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mateh\SYS_adlevram\DATA\אגף לחינוך מבוגרים\מכללות\תשפג\"/>
    </mc:Choice>
  </mc:AlternateContent>
  <bookViews>
    <workbookView xWindow="0" yWindow="75" windowWidth="19320" windowHeight="7995"/>
  </bookViews>
  <sheets>
    <sheet name="הגשת תוכנית תקציבית" sheetId="2" r:id="rId1"/>
  </sheets>
  <calcPr calcId="162913"/>
</workbook>
</file>

<file path=xl/calcChain.xml><?xml version="1.0" encoding="utf-8"?>
<calcChain xmlns="http://schemas.openxmlformats.org/spreadsheetml/2006/main">
  <c r="G11" i="2" l="1"/>
  <c r="L11" i="2" s="1"/>
  <c r="G12" i="2"/>
  <c r="L12" i="2" s="1"/>
  <c r="G13" i="2"/>
  <c r="G14" i="2"/>
  <c r="M14" i="2" s="1"/>
  <c r="G15" i="2"/>
  <c r="G16" i="2"/>
  <c r="M16" i="2" s="1"/>
  <c r="G10" i="2"/>
  <c r="L10" i="2" s="1"/>
  <c r="N15" i="2"/>
  <c r="M13" i="2"/>
  <c r="L15" i="2"/>
  <c r="L14" i="2" l="1"/>
  <c r="L13" i="2"/>
  <c r="M11" i="2"/>
  <c r="L16" i="2"/>
  <c r="M12" i="2"/>
  <c r="M10" i="2"/>
  <c r="M15" i="2"/>
  <c r="L17" i="2" l="1"/>
  <c r="M17" i="2"/>
  <c r="N11" i="2" l="1"/>
  <c r="N12" i="2"/>
  <c r="O12" i="2" s="1"/>
  <c r="N13" i="2"/>
  <c r="O13" i="2" s="1"/>
  <c r="N14" i="2"/>
  <c r="O14" i="2" s="1"/>
  <c r="N16" i="2"/>
  <c r="N10" i="2"/>
  <c r="N17" i="2" l="1"/>
  <c r="O10" i="2"/>
  <c r="O15" i="2"/>
  <c r="O16" i="2"/>
  <c r="O11" i="2"/>
  <c r="O17" i="2" l="1"/>
  <c r="I26" i="2" s="1"/>
</calcChain>
</file>

<file path=xl/sharedStrings.xml><?xml version="1.0" encoding="utf-8"?>
<sst xmlns="http://schemas.openxmlformats.org/spreadsheetml/2006/main" count="21" uniqueCount="20">
  <si>
    <t>שם מסלול</t>
  </si>
  <si>
    <t>קוד מסלול</t>
  </si>
  <si>
    <t>מועד פתיחה</t>
  </si>
  <si>
    <t>מועד סיום</t>
  </si>
  <si>
    <t>תעריף</t>
  </si>
  <si>
    <t>(מתאריך עד תאריך וסה"כ ימים)</t>
  </si>
  <si>
    <t>סה"כ</t>
  </si>
  <si>
    <t xml:space="preserve">סה"כ בקשה תקציבית </t>
  </si>
  <si>
    <t>מספר חודשי המסלול</t>
  </si>
  <si>
    <t>מספר ש"ש</t>
  </si>
  <si>
    <t>מס' תלמידים זכאי סיוע ממשיכים</t>
  </si>
  <si>
    <t>מס' תלמידים זכאי סיוע חדשים</t>
  </si>
  <si>
    <t>מספר תלמידים זכאי סיוע למעטפת יוצאי אתיופיה</t>
  </si>
  <si>
    <t>סה"כ תקציב מבוקש עבור זכאי סיוע ממשיכים</t>
  </si>
  <si>
    <t>סה"כ תקציב מבוקש עבור זכאי סיוע חדשים</t>
  </si>
  <si>
    <t xml:space="preserve">סה"כ תקציב מבוקש עבור זכאי סיוע למעטפת </t>
  </si>
  <si>
    <t>מס' ש"ש יחסי ל-9 חודשים</t>
  </si>
  <si>
    <t xml:space="preserve">סה"כ הקצאה למכינה </t>
  </si>
  <si>
    <r>
      <t xml:space="preserve">תכנית עבודה לשנה"ל </t>
    </r>
    <r>
      <rPr>
        <b/>
        <u/>
        <sz val="18"/>
        <color indexed="8"/>
        <rFont val="Arial"/>
        <family val="2"/>
      </rPr>
      <t xml:space="preserve">תשפ"ג - </t>
    </r>
  </si>
  <si>
    <t>1.9.2022 - 31.8.2023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</si>
</sst>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1" x14ac:knownFonts="1">
    <font>
      <sz val="11"/>
      <color theme="1"/>
      <name val="Arial"/>
      <family val="2"/>
      <charset val="177"/>
      <scheme val="minor"/>
    </font>
    <font>
      <b/>
      <sz val="18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2"/>
      <color indexed="10"/>
      <name val="Arial"/>
      <family val="2"/>
    </font>
    <font>
      <b/>
      <u/>
      <sz val="20"/>
      <color indexed="8"/>
      <name val="Arial"/>
      <family val="2"/>
    </font>
    <font>
      <sz val="11"/>
      <color theme="1"/>
      <name val="Arial"/>
      <family val="2"/>
    </font>
    <font>
      <sz val="14"/>
      <color indexed="8"/>
      <name val="Arial"/>
      <family val="2"/>
      <charset val="177"/>
    </font>
    <font>
      <b/>
      <sz val="14"/>
      <color indexed="8"/>
      <name val="Arial"/>
      <family val="2"/>
    </font>
    <font>
      <sz val="11"/>
      <color theme="1"/>
      <name val="Arial"/>
      <family val="2"/>
      <charset val="177"/>
      <scheme val="minor"/>
    </font>
    <font>
      <b/>
      <u/>
      <sz val="1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center" wrapText="1" readingOrder="2"/>
    </xf>
    <xf numFmtId="0" fontId="4" fillId="0" borderId="0" xfId="0" applyFont="1" applyFill="1" applyBorder="1" applyAlignment="1" applyProtection="1">
      <alignment horizontal="center" vertical="center" wrapText="1" readingOrder="2"/>
    </xf>
    <xf numFmtId="0" fontId="2" fillId="0" borderId="0" xfId="0" applyFont="1" applyFill="1" applyBorder="1" applyAlignment="1" applyProtection="1">
      <alignment horizontal="center" vertical="center" wrapText="1" readingOrder="2"/>
    </xf>
    <xf numFmtId="0" fontId="0" fillId="0" borderId="0" xfId="0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 readingOrder="2"/>
    </xf>
    <xf numFmtId="0" fontId="2" fillId="0" borderId="0" xfId="0" applyFont="1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4" fontId="0" fillId="0" borderId="0" xfId="0" applyNumberFormat="1" applyFill="1" applyBorder="1" applyAlignment="1" applyProtection="1">
      <alignment vertical="center" wrapText="1"/>
    </xf>
    <xf numFmtId="0" fontId="0" fillId="0" borderId="0" xfId="0" applyBorder="1" applyAlignment="1" applyProtection="1"/>
    <xf numFmtId="0" fontId="1" fillId="0" borderId="0" xfId="0" applyFont="1" applyFill="1" applyAlignment="1"/>
    <xf numFmtId="0" fontId="1" fillId="0" borderId="0" xfId="0" applyFont="1" applyAlignment="1"/>
    <xf numFmtId="0" fontId="3" fillId="0" borderId="3" xfId="0" applyFont="1" applyFill="1" applyBorder="1" applyAlignment="1" applyProtection="1">
      <alignment horizontal="center" vertical="center" wrapText="1" readingOrder="2"/>
    </xf>
    <xf numFmtId="4" fontId="7" fillId="0" borderId="0" xfId="0" applyNumberFormat="1" applyFont="1" applyFill="1" applyBorder="1" applyAlignment="1" applyProtection="1"/>
    <xf numFmtId="0" fontId="5" fillId="0" borderId="0" xfId="0" applyFont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 vertical="center" wrapText="1" readingOrder="2"/>
    </xf>
    <xf numFmtId="0" fontId="2" fillId="0" borderId="1" xfId="0" applyFont="1" applyFill="1" applyBorder="1" applyAlignment="1" applyProtection="1">
      <alignment horizontal="center" vertical="center" wrapText="1" readingOrder="2"/>
    </xf>
    <xf numFmtId="0" fontId="3" fillId="0" borderId="15" xfId="0" applyFont="1" applyFill="1" applyBorder="1" applyAlignment="1" applyProtection="1">
      <alignment horizontal="center" vertical="center" wrapText="1" readingOrder="2"/>
    </xf>
    <xf numFmtId="0" fontId="2" fillId="0" borderId="16" xfId="0" applyFont="1" applyFill="1" applyBorder="1" applyAlignment="1" applyProtection="1">
      <alignment horizontal="center" vertical="center" wrapText="1" readingOrder="2"/>
    </xf>
    <xf numFmtId="164" fontId="2" fillId="0" borderId="1" xfId="1" applyNumberFormat="1" applyFont="1" applyFill="1" applyBorder="1" applyAlignment="1" applyProtection="1">
      <alignment horizontal="center" vertical="center" wrapText="1" readingOrder="2"/>
    </xf>
    <xf numFmtId="164" fontId="2" fillId="0" borderId="1" xfId="0" applyNumberFormat="1" applyFont="1" applyFill="1" applyBorder="1" applyAlignment="1" applyProtection="1">
      <alignment horizontal="center" vertical="center" wrapText="1" readingOrder="2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 readingOrder="2"/>
    </xf>
    <xf numFmtId="0" fontId="0" fillId="0" borderId="1" xfId="0" applyBorder="1" applyAlignment="1" applyProtection="1">
      <alignment horizontal="center"/>
    </xf>
    <xf numFmtId="0" fontId="0" fillId="0" borderId="1" xfId="0" applyBorder="1"/>
    <xf numFmtId="0" fontId="5" fillId="0" borderId="0" xfId="0" applyFont="1" applyBorder="1" applyAlignment="1" applyProtection="1"/>
    <xf numFmtId="43" fontId="2" fillId="0" borderId="1" xfId="0" applyNumberFormat="1" applyFont="1" applyFill="1" applyBorder="1" applyAlignment="1" applyProtection="1">
      <alignment horizontal="center" vertical="center" wrapText="1" readingOrder="2"/>
    </xf>
    <xf numFmtId="0" fontId="0" fillId="0" borderId="3" xfId="0" applyBorder="1"/>
    <xf numFmtId="164" fontId="2" fillId="0" borderId="21" xfId="0" applyNumberFormat="1" applyFont="1" applyFill="1" applyBorder="1" applyAlignment="1" applyProtection="1">
      <alignment horizontal="center" vertical="center" wrapText="1" readingOrder="2"/>
    </xf>
    <xf numFmtId="1" fontId="2" fillId="0" borderId="1" xfId="0" applyNumberFormat="1" applyFont="1" applyFill="1" applyBorder="1" applyAlignment="1" applyProtection="1">
      <alignment horizontal="center" vertical="center" wrapText="1" readingOrder="2"/>
    </xf>
    <xf numFmtId="1" fontId="2" fillId="0" borderId="3" xfId="0" applyNumberFormat="1" applyFont="1" applyFill="1" applyBorder="1" applyAlignment="1" applyProtection="1">
      <alignment horizontal="center" vertical="center" wrapText="1" readingOrder="2"/>
    </xf>
    <xf numFmtId="0" fontId="8" fillId="0" borderId="17" xfId="0" applyFont="1" applyFill="1" applyBorder="1" applyAlignment="1" applyProtection="1">
      <alignment horizontal="center" wrapText="1"/>
    </xf>
    <xf numFmtId="0" fontId="8" fillId="0" borderId="11" xfId="0" applyFont="1" applyFill="1" applyBorder="1" applyAlignment="1" applyProtection="1">
      <alignment horizontal="center" wrapText="1"/>
    </xf>
    <xf numFmtId="0" fontId="8" fillId="0" borderId="12" xfId="0" applyFont="1" applyFill="1" applyBorder="1" applyAlignment="1" applyProtection="1">
      <alignment horizontal="center" wrapText="1"/>
    </xf>
    <xf numFmtId="0" fontId="8" fillId="0" borderId="18" xfId="0" applyFont="1" applyFill="1" applyBorder="1" applyAlignment="1" applyProtection="1">
      <alignment horizontal="center" wrapText="1"/>
    </xf>
    <xf numFmtId="0" fontId="8" fillId="0" borderId="1" xfId="0" applyFont="1" applyFill="1" applyBorder="1" applyAlignment="1" applyProtection="1">
      <alignment horizontal="center" wrapText="1"/>
    </xf>
    <xf numFmtId="0" fontId="8" fillId="0" borderId="19" xfId="0" applyFont="1" applyFill="1" applyBorder="1" applyAlignment="1" applyProtection="1">
      <alignment horizontal="center" wrapText="1"/>
    </xf>
    <xf numFmtId="0" fontId="8" fillId="0" borderId="20" xfId="0" applyFont="1" applyFill="1" applyBorder="1" applyAlignment="1" applyProtection="1">
      <alignment horizontal="center" wrapText="1"/>
    </xf>
    <xf numFmtId="0" fontId="8" fillId="0" borderId="13" xfId="0" applyFont="1" applyFill="1" applyBorder="1" applyAlignment="1" applyProtection="1">
      <alignment horizontal="center" wrapText="1"/>
    </xf>
    <xf numFmtId="0" fontId="8" fillId="0" borderId="14" xfId="0" applyFont="1" applyFill="1" applyBorder="1" applyAlignment="1" applyProtection="1">
      <alignment horizontal="center" wrapText="1"/>
    </xf>
    <xf numFmtId="164" fontId="8" fillId="0" borderId="6" xfId="0" applyNumberFormat="1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wrapText="1"/>
    </xf>
    <xf numFmtId="0" fontId="0" fillId="0" borderId="4" xfId="0" applyFill="1" applyBorder="1" applyAlignment="1" applyProtection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1" xfId="0" applyFill="1" applyBorder="1" applyAlignment="1" applyProtection="1">
      <alignment horizontal="center" wrapText="1"/>
    </xf>
    <xf numFmtId="0" fontId="0" fillId="0" borderId="1" xfId="0" applyFill="1" applyBorder="1" applyAlignment="1" applyProtection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99FF"/>
      <color rgb="FF66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"/>
  <sheetViews>
    <sheetView rightToLeft="1" tabSelected="1" zoomScale="85" zoomScaleNormal="85" zoomScaleSheetLayoutView="90" workbookViewId="0">
      <selection activeCell="F15" sqref="F15"/>
    </sheetView>
  </sheetViews>
  <sheetFormatPr defaultRowHeight="14.25" x14ac:dyDescent="0.2"/>
  <cols>
    <col min="1" max="1" width="9" style="2"/>
    <col min="2" max="2" width="12" style="2" customWidth="1"/>
    <col min="3" max="3" width="12.375" style="2" customWidth="1"/>
    <col min="4" max="5" width="9" style="2"/>
    <col min="6" max="7" width="11.125" style="2" customWidth="1"/>
    <col min="8" max="8" width="9.125" style="2" customWidth="1"/>
    <col min="9" max="10" width="8.75" style="2" customWidth="1"/>
    <col min="11" max="14" width="12.25" style="2" customWidth="1"/>
    <col min="15" max="15" width="9.5" style="2" customWidth="1"/>
    <col min="16" max="16" width="9.125" style="2" customWidth="1"/>
    <col min="17" max="19" width="4.625" style="2" bestFit="1" customWidth="1"/>
    <col min="20" max="20" width="5.75" style="2" customWidth="1"/>
    <col min="21" max="21" width="5.625" style="2" customWidth="1"/>
    <col min="22" max="22" width="7.375" style="2" customWidth="1"/>
    <col min="23" max="23" width="9.5" style="2" bestFit="1" customWidth="1"/>
    <col min="24" max="16384" width="9" style="2"/>
  </cols>
  <sheetData>
    <row r="1" spans="1:23" ht="23.25" x14ac:dyDescent="0.35">
      <c r="A1" s="53"/>
      <c r="B1" s="54" t="s">
        <v>18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14"/>
      <c r="Q1" s="14"/>
      <c r="R1" s="14"/>
      <c r="S1" s="14"/>
      <c r="T1" s="14"/>
      <c r="U1" s="14"/>
      <c r="V1" s="1"/>
      <c r="W1" s="1"/>
    </row>
    <row r="2" spans="1:23" ht="23.25" x14ac:dyDescent="0.35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14"/>
      <c r="Q2" s="14"/>
      <c r="R2" s="14"/>
      <c r="S2" s="14"/>
      <c r="T2" s="14"/>
      <c r="U2" s="14"/>
      <c r="V2" s="1"/>
      <c r="W2" s="1"/>
    </row>
    <row r="3" spans="1:23" ht="23.25" x14ac:dyDescent="0.35">
      <c r="A3" s="53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14"/>
      <c r="Q3" s="14"/>
      <c r="R3" s="14"/>
      <c r="S3" s="14"/>
      <c r="T3" s="14"/>
      <c r="U3" s="14"/>
      <c r="V3" s="1"/>
      <c r="W3" s="1"/>
    </row>
    <row r="4" spans="1:23" ht="23.25" x14ac:dyDescent="0.35">
      <c r="A4" s="53"/>
      <c r="B4" s="53" t="s">
        <v>19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15"/>
      <c r="Q4" s="15"/>
      <c r="R4" s="15"/>
      <c r="S4" s="15"/>
      <c r="T4" s="15"/>
      <c r="U4" s="15"/>
      <c r="V4" s="1"/>
      <c r="W4" s="1"/>
    </row>
    <row r="5" spans="1:23" ht="10.5" customHeight="1" x14ac:dyDescent="0.3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15"/>
      <c r="Q5" s="15"/>
      <c r="R5" s="15"/>
      <c r="S5" s="15"/>
      <c r="T5" s="15"/>
      <c r="U5" s="15"/>
      <c r="V5" s="1"/>
      <c r="W5" s="1"/>
    </row>
    <row r="6" spans="1:23" ht="23.25" hidden="1" x14ac:dyDescent="0.3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15"/>
      <c r="Q6" s="15"/>
      <c r="R6" s="15"/>
      <c r="S6" s="15"/>
      <c r="T6" s="15"/>
      <c r="U6" s="15"/>
      <c r="V6" s="1"/>
      <c r="W6" s="1"/>
    </row>
    <row r="8" spans="1:23" ht="15" customHeight="1" x14ac:dyDescent="0.2">
      <c r="A8" s="55" t="s">
        <v>0</v>
      </c>
      <c r="B8" s="55" t="s">
        <v>1</v>
      </c>
      <c r="C8" s="55" t="s">
        <v>2</v>
      </c>
      <c r="D8" s="55" t="s">
        <v>3</v>
      </c>
      <c r="E8" s="55" t="s">
        <v>8</v>
      </c>
      <c r="F8" s="56" t="s">
        <v>9</v>
      </c>
      <c r="G8" s="51" t="s">
        <v>16</v>
      </c>
      <c r="H8" s="55" t="s">
        <v>4</v>
      </c>
      <c r="I8" s="55" t="s">
        <v>10</v>
      </c>
      <c r="J8" s="51" t="s">
        <v>11</v>
      </c>
      <c r="K8" s="51" t="s">
        <v>12</v>
      </c>
      <c r="L8" s="51" t="s">
        <v>13</v>
      </c>
      <c r="M8" s="51" t="s">
        <v>14</v>
      </c>
      <c r="N8" s="51" t="s">
        <v>15</v>
      </c>
      <c r="O8" s="55" t="s">
        <v>7</v>
      </c>
    </row>
    <row r="9" spans="1:23" ht="41.25" customHeight="1" x14ac:dyDescent="0.2">
      <c r="A9" s="51"/>
      <c r="B9" s="55"/>
      <c r="C9" s="55"/>
      <c r="D9" s="55"/>
      <c r="E9" s="55"/>
      <c r="F9" s="56"/>
      <c r="G9" s="52" t="s">
        <v>16</v>
      </c>
      <c r="H9" s="51" t="s">
        <v>5</v>
      </c>
      <c r="I9" s="51"/>
      <c r="J9" s="52"/>
      <c r="K9" s="52"/>
      <c r="L9" s="52"/>
      <c r="M9" s="52"/>
      <c r="N9" s="52"/>
      <c r="O9" s="51"/>
    </row>
    <row r="10" spans="1:23" x14ac:dyDescent="0.2">
      <c r="A10" s="28"/>
      <c r="B10" s="25"/>
      <c r="C10" s="25"/>
      <c r="D10" s="25"/>
      <c r="E10" s="25"/>
      <c r="F10" s="25"/>
      <c r="G10" s="20">
        <f>F10*(E10/9)</f>
        <v>0</v>
      </c>
      <c r="H10" s="23">
        <v>14774</v>
      </c>
      <c r="I10" s="20"/>
      <c r="J10" s="29"/>
      <c r="K10" s="20"/>
      <c r="L10" s="20">
        <f>H10*I10*(G10/32)</f>
        <v>0</v>
      </c>
      <c r="M10" s="20">
        <f>H10*J10*(G10/32)</f>
        <v>0</v>
      </c>
      <c r="N10" s="20">
        <f>K10*6100</f>
        <v>0</v>
      </c>
      <c r="O10" s="24">
        <f>SUM(L10:N10)</f>
        <v>0</v>
      </c>
    </row>
    <row r="11" spans="1:23" x14ac:dyDescent="0.2">
      <c r="A11" s="28"/>
      <c r="B11" s="25"/>
      <c r="C11" s="25"/>
      <c r="D11" s="25"/>
      <c r="E11" s="25"/>
      <c r="F11" s="25"/>
      <c r="G11" s="20">
        <f t="shared" ref="G11:G16" si="0">F11*(E11/9)</f>
        <v>0</v>
      </c>
      <c r="H11" s="23">
        <v>14774</v>
      </c>
      <c r="I11" s="20"/>
      <c r="J11" s="29"/>
      <c r="K11" s="20"/>
      <c r="L11" s="20">
        <f t="shared" ref="L11:L16" si="1">H11*I11*(G11/32)</f>
        <v>0</v>
      </c>
      <c r="M11" s="20">
        <f t="shared" ref="M11:M16" si="2">H11*J11*(G11/32)</f>
        <v>0</v>
      </c>
      <c r="N11" s="20">
        <f t="shared" ref="N11:N15" si="3">K11*6100</f>
        <v>0</v>
      </c>
      <c r="O11" s="24">
        <f t="shared" ref="O11:O16" si="4">SUM(L11:N11)</f>
        <v>0</v>
      </c>
    </row>
    <row r="12" spans="1:23" x14ac:dyDescent="0.2">
      <c r="A12" s="28"/>
      <c r="B12" s="25"/>
      <c r="C12" s="25"/>
      <c r="D12" s="25"/>
      <c r="E12" s="25"/>
      <c r="F12" s="25"/>
      <c r="G12" s="20">
        <f t="shared" si="0"/>
        <v>0</v>
      </c>
      <c r="H12" s="23">
        <v>14774</v>
      </c>
      <c r="I12" s="20"/>
      <c r="J12" s="29"/>
      <c r="K12" s="20"/>
      <c r="L12" s="20">
        <f t="shared" si="1"/>
        <v>0</v>
      </c>
      <c r="M12" s="20">
        <f t="shared" si="2"/>
        <v>0</v>
      </c>
      <c r="N12" s="20">
        <f t="shared" si="3"/>
        <v>0</v>
      </c>
      <c r="O12" s="24">
        <f t="shared" si="4"/>
        <v>0</v>
      </c>
    </row>
    <row r="13" spans="1:23" x14ac:dyDescent="0.2">
      <c r="A13" s="28"/>
      <c r="B13" s="25"/>
      <c r="C13" s="25"/>
      <c r="D13" s="25"/>
      <c r="E13" s="25"/>
      <c r="F13" s="25"/>
      <c r="G13" s="20">
        <f t="shared" si="0"/>
        <v>0</v>
      </c>
      <c r="H13" s="23">
        <v>14774</v>
      </c>
      <c r="I13" s="20"/>
      <c r="J13" s="29"/>
      <c r="K13" s="20"/>
      <c r="L13" s="20">
        <f t="shared" si="1"/>
        <v>0</v>
      </c>
      <c r="M13" s="20">
        <f t="shared" si="2"/>
        <v>0</v>
      </c>
      <c r="N13" s="20">
        <f t="shared" si="3"/>
        <v>0</v>
      </c>
      <c r="O13" s="24">
        <f t="shared" si="4"/>
        <v>0</v>
      </c>
    </row>
    <row r="14" spans="1:23" ht="25.5" customHeight="1" x14ac:dyDescent="0.2">
      <c r="A14" s="28"/>
      <c r="B14" s="25"/>
      <c r="C14" s="25"/>
      <c r="D14" s="25"/>
      <c r="E14" s="25"/>
      <c r="F14" s="25"/>
      <c r="G14" s="34">
        <f t="shared" si="0"/>
        <v>0</v>
      </c>
      <c r="H14" s="23">
        <v>14774</v>
      </c>
      <c r="I14" s="20"/>
      <c r="J14" s="29"/>
      <c r="K14" s="20"/>
      <c r="L14" s="20">
        <f t="shared" si="1"/>
        <v>0</v>
      </c>
      <c r="M14" s="34">
        <f t="shared" si="2"/>
        <v>0</v>
      </c>
      <c r="N14" s="20">
        <f t="shared" si="3"/>
        <v>0</v>
      </c>
      <c r="O14" s="24">
        <f t="shared" si="4"/>
        <v>0</v>
      </c>
    </row>
    <row r="15" spans="1:23" ht="28.5" customHeight="1" x14ac:dyDescent="0.2">
      <c r="A15" s="28"/>
      <c r="B15" s="26"/>
      <c r="C15" s="26"/>
      <c r="D15" s="26"/>
      <c r="E15" s="26"/>
      <c r="F15" s="25"/>
      <c r="G15" s="20">
        <f t="shared" si="0"/>
        <v>0</v>
      </c>
      <c r="H15" s="23">
        <v>14774</v>
      </c>
      <c r="I15" s="19"/>
      <c r="J15" s="32"/>
      <c r="K15" s="22"/>
      <c r="L15" s="22">
        <f t="shared" si="1"/>
        <v>0</v>
      </c>
      <c r="M15" s="22">
        <f t="shared" si="2"/>
        <v>0</v>
      </c>
      <c r="N15" s="22">
        <f t="shared" si="3"/>
        <v>0</v>
      </c>
      <c r="O15" s="33">
        <f t="shared" si="4"/>
        <v>0</v>
      </c>
    </row>
    <row r="16" spans="1:23" ht="28.5" customHeight="1" x14ac:dyDescent="0.2">
      <c r="A16" s="28"/>
      <c r="B16" s="26"/>
      <c r="C16" s="26"/>
      <c r="D16" s="26"/>
      <c r="E16" s="26"/>
      <c r="F16" s="25"/>
      <c r="G16" s="35">
        <f t="shared" si="0"/>
        <v>0</v>
      </c>
      <c r="H16" s="23">
        <v>14774</v>
      </c>
      <c r="I16" s="20"/>
      <c r="J16" s="29"/>
      <c r="K16" s="27"/>
      <c r="L16" s="20">
        <f t="shared" si="1"/>
        <v>0</v>
      </c>
      <c r="M16" s="34">
        <f t="shared" si="2"/>
        <v>0</v>
      </c>
      <c r="N16" s="20">
        <f>K15*6100</f>
        <v>0</v>
      </c>
      <c r="O16" s="24">
        <f t="shared" si="4"/>
        <v>0</v>
      </c>
    </row>
    <row r="17" spans="1:28" ht="21.75" customHeight="1" x14ac:dyDescent="0.2">
      <c r="A17" s="8" t="s">
        <v>6</v>
      </c>
      <c r="B17" s="16"/>
      <c r="C17" s="16"/>
      <c r="D17" s="16"/>
      <c r="E17" s="16"/>
      <c r="F17" s="16"/>
      <c r="G17" s="16"/>
      <c r="H17" s="16"/>
      <c r="I17" s="16"/>
      <c r="J17" s="16"/>
      <c r="K17" s="21"/>
      <c r="L17" s="8">
        <f>SUM(L10:L16)</f>
        <v>0</v>
      </c>
      <c r="M17" s="31">
        <f>SUM(M10:M16)</f>
        <v>0</v>
      </c>
      <c r="N17" s="31">
        <f>SUM(N10:N16)</f>
        <v>0</v>
      </c>
      <c r="O17" s="24">
        <f>SUM(O10:O16)</f>
        <v>0</v>
      </c>
      <c r="P17" s="3"/>
      <c r="Q17" s="3"/>
      <c r="R17" s="3"/>
    </row>
    <row r="18" spans="1:28" ht="13.1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5"/>
      <c r="R18" s="5"/>
      <c r="S18" s="5"/>
      <c r="T18" s="4"/>
      <c r="U18" s="4"/>
      <c r="V18" s="6"/>
      <c r="W18" s="7"/>
      <c r="X18" s="3"/>
      <c r="Y18" s="3"/>
      <c r="Z18" s="3"/>
    </row>
    <row r="19" spans="1:28" ht="14.2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5"/>
      <c r="R19" s="5"/>
      <c r="S19" s="5"/>
      <c r="T19" s="4"/>
      <c r="U19" s="4"/>
      <c r="V19" s="6"/>
      <c r="W19" s="7"/>
      <c r="X19" s="3"/>
      <c r="Y19" s="3"/>
      <c r="Z19" s="3"/>
    </row>
    <row r="20" spans="1:28" ht="15" customHeight="1" x14ac:dyDescent="0.2">
      <c r="X20" s="12"/>
    </row>
    <row r="21" spans="1:28" ht="15" customHeight="1" x14ac:dyDescent="0.4">
      <c r="A21" s="30"/>
      <c r="B21" s="30"/>
      <c r="C21" s="30"/>
      <c r="D21" s="30"/>
      <c r="E21" s="30"/>
      <c r="F21" s="30"/>
      <c r="G21" s="30"/>
      <c r="H21" s="30"/>
      <c r="I21" s="30"/>
      <c r="J21" s="18"/>
      <c r="K21" s="18"/>
      <c r="L21" s="18"/>
      <c r="M21" s="18"/>
      <c r="N21" s="18"/>
      <c r="O21" s="13"/>
      <c r="P21" s="13"/>
      <c r="Q21" s="13"/>
      <c r="X21" s="12"/>
    </row>
    <row r="22" spans="1:28" ht="14.25" customHeight="1" x14ac:dyDescent="0.4">
      <c r="A22" s="30"/>
      <c r="B22" s="30"/>
      <c r="C22" s="30"/>
      <c r="D22" s="30"/>
      <c r="E22" s="30"/>
      <c r="F22" s="30"/>
      <c r="G22" s="30"/>
      <c r="H22" s="30"/>
      <c r="I22" s="30"/>
      <c r="J22" s="18"/>
      <c r="K22" s="18"/>
      <c r="L22" s="18"/>
      <c r="M22" s="18"/>
      <c r="N22" s="18"/>
      <c r="O22" s="13"/>
      <c r="P22" s="13"/>
      <c r="Q22" s="13"/>
    </row>
    <row r="23" spans="1:28" ht="14.25" customHeight="1" x14ac:dyDescent="0.4">
      <c r="A23" s="30"/>
      <c r="B23" s="30"/>
      <c r="C23" s="30"/>
      <c r="D23" s="30"/>
      <c r="E23" s="30"/>
      <c r="F23" s="30"/>
      <c r="G23" s="30"/>
      <c r="H23" s="30"/>
      <c r="I23" s="30"/>
      <c r="J23" s="18"/>
      <c r="K23" s="18"/>
      <c r="L23" s="18"/>
      <c r="M23" s="18"/>
      <c r="N23" s="18"/>
      <c r="O23" s="13"/>
      <c r="P23" s="13"/>
      <c r="Q23" s="13"/>
    </row>
    <row r="24" spans="1:28" ht="15" customHeight="1" x14ac:dyDescent="0.4">
      <c r="A24" s="30"/>
      <c r="B24" s="30"/>
      <c r="C24" s="30"/>
      <c r="D24" s="30"/>
      <c r="E24" s="30"/>
      <c r="F24" s="30"/>
      <c r="G24" s="30"/>
      <c r="H24" s="30"/>
      <c r="I24" s="30"/>
      <c r="J24" s="18"/>
      <c r="K24" s="18"/>
      <c r="L24" s="18"/>
      <c r="M24" s="18"/>
      <c r="N24" s="18"/>
      <c r="O24" s="13"/>
      <c r="P24" s="13"/>
      <c r="Q24" s="13"/>
    </row>
    <row r="25" spans="1:28" ht="15" customHeight="1" thickBot="1" x14ac:dyDescent="0.25"/>
    <row r="26" spans="1:28" ht="14.25" customHeight="1" x14ac:dyDescent="0.25">
      <c r="E26" s="36" t="s">
        <v>17</v>
      </c>
      <c r="F26" s="37"/>
      <c r="G26" s="37"/>
      <c r="H26" s="38"/>
      <c r="I26" s="45">
        <f>O17</f>
        <v>0</v>
      </c>
      <c r="J26" s="45"/>
      <c r="K26" s="45"/>
      <c r="L26" s="45"/>
      <c r="M26" s="45"/>
      <c r="N26" s="45"/>
      <c r="O26" s="46"/>
      <c r="S26" s="17"/>
      <c r="T26" s="17"/>
      <c r="U26" s="17"/>
    </row>
    <row r="27" spans="1:28" ht="20.25" customHeight="1" x14ac:dyDescent="0.25">
      <c r="E27" s="39"/>
      <c r="F27" s="40"/>
      <c r="G27" s="40"/>
      <c r="H27" s="41"/>
      <c r="I27" s="47"/>
      <c r="J27" s="47"/>
      <c r="K27" s="47"/>
      <c r="L27" s="47"/>
      <c r="M27" s="47"/>
      <c r="N27" s="47"/>
      <c r="O27" s="48"/>
      <c r="S27" s="17"/>
      <c r="T27" s="17"/>
      <c r="U27" s="17"/>
    </row>
    <row r="28" spans="1:28" ht="19.5" customHeight="1" thickBot="1" x14ac:dyDescent="0.3">
      <c r="A28" s="3"/>
      <c r="B28" s="3"/>
      <c r="C28" s="3"/>
      <c r="D28" s="3"/>
      <c r="E28" s="42"/>
      <c r="F28" s="43"/>
      <c r="G28" s="43"/>
      <c r="H28" s="44"/>
      <c r="I28" s="49"/>
      <c r="J28" s="49"/>
      <c r="K28" s="49"/>
      <c r="L28" s="49"/>
      <c r="M28" s="49"/>
      <c r="N28" s="49"/>
      <c r="O28" s="50"/>
      <c r="S28" s="17"/>
      <c r="T28" s="17"/>
      <c r="U28" s="17"/>
      <c r="X28" s="3"/>
      <c r="Y28" s="3"/>
      <c r="Z28" s="3"/>
    </row>
    <row r="29" spans="1:28" x14ac:dyDescent="0.2">
      <c r="P29" s="9"/>
      <c r="Q29" s="9"/>
      <c r="R29" s="9"/>
      <c r="S29" s="10"/>
      <c r="T29" s="10"/>
      <c r="U29" s="10"/>
      <c r="AA29" s="11"/>
      <c r="AB29" s="3"/>
    </row>
  </sheetData>
  <sheetProtection formatCells="0" formatColumns="0" formatRows="0" insertColumns="0" insertRows="0" insertHyperlinks="0" deleteColumns="0" deleteRows="0" selectLockedCells="1" sort="0" autoFilter="0"/>
  <mergeCells count="21">
    <mergeCell ref="F8:F9"/>
    <mergeCell ref="J8:J9"/>
    <mergeCell ref="K8:K9"/>
    <mergeCell ref="L8:L9"/>
    <mergeCell ref="M8:M9"/>
    <mergeCell ref="E26:H28"/>
    <mergeCell ref="I26:O28"/>
    <mergeCell ref="G8:G9"/>
    <mergeCell ref="A1:A3"/>
    <mergeCell ref="B1:O3"/>
    <mergeCell ref="B4:O6"/>
    <mergeCell ref="B8:B9"/>
    <mergeCell ref="C8:C9"/>
    <mergeCell ref="O8:O9"/>
    <mergeCell ref="D8:D9"/>
    <mergeCell ref="E8:E9"/>
    <mergeCell ref="H8:H9"/>
    <mergeCell ref="I8:I9"/>
    <mergeCell ref="A4:A6"/>
    <mergeCell ref="A8:A9"/>
    <mergeCell ref="N8:N9"/>
  </mergeCells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הגשת תוכנית תקציבית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Zohar</dc:creator>
  <cp:lastModifiedBy>נעמי עטיה</cp:lastModifiedBy>
  <cp:lastPrinted>2016-07-28T05:41:45Z</cp:lastPrinted>
  <dcterms:created xsi:type="dcterms:W3CDTF">2016-06-27T09:45:23Z</dcterms:created>
  <dcterms:modified xsi:type="dcterms:W3CDTF">2022-11-17T13:23:23Z</dcterms:modified>
</cp:coreProperties>
</file>