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" windowWidth="18105" windowHeight="11760"/>
  </bookViews>
  <sheets>
    <sheet name="מסלול תגת" sheetId="1" r:id="rId1"/>
    <sheet name="מסלול 10 שנ&quot;ל" sheetId="2" r:id="rId2"/>
    <sheet name="מסלול יסוד" sheetId="3" r:id="rId3"/>
    <sheet name="מסלול שיפור השפה - טרום יסוד" sheetId="4" r:id="rId4"/>
  </sheets>
  <definedNames>
    <definedName name="_xlnm.Print_Area" localSheetId="0">'מסלול תגת'!$A$1:$I$24</definedName>
  </definedNames>
  <calcPr calcId="145621"/>
</workbook>
</file>

<file path=xl/calcChain.xml><?xml version="1.0" encoding="utf-8"?>
<calcChain xmlns="http://schemas.openxmlformats.org/spreadsheetml/2006/main">
  <c r="G17" i="4" l="1"/>
  <c r="G16" i="4"/>
  <c r="G15" i="4"/>
  <c r="G14" i="4"/>
  <c r="G12" i="4"/>
  <c r="G17" i="3"/>
  <c r="G16" i="3"/>
  <c r="G15" i="3"/>
  <c r="G14" i="3"/>
  <c r="G12" i="3"/>
  <c r="G19" i="3" s="1"/>
  <c r="G17" i="2"/>
  <c r="G16" i="2"/>
  <c r="G15" i="2"/>
  <c r="G14" i="2"/>
  <c r="G12" i="2"/>
  <c r="G19" i="2" s="1"/>
  <c r="G19" i="4" l="1"/>
  <c r="G17" i="1"/>
  <c r="G16" i="1"/>
  <c r="G15" i="1"/>
  <c r="G14" i="1"/>
  <c r="G12" i="1"/>
  <c r="G19" i="1" l="1"/>
</calcChain>
</file>

<file path=xl/sharedStrings.xml><?xml version="1.0" encoding="utf-8"?>
<sst xmlns="http://schemas.openxmlformats.org/spreadsheetml/2006/main" count="88" uniqueCount="27">
  <si>
    <t>שם הרשות וחותמת</t>
  </si>
  <si>
    <t xml:space="preserve">לכבוד </t>
  </si>
  <si>
    <t>האגף לחינוך מבוגרים</t>
  </si>
  <si>
    <t>משרד החינוך</t>
  </si>
  <si>
    <t xml:space="preserve">מס' </t>
  </si>
  <si>
    <t>ליווי פדגוגי</t>
  </si>
  <si>
    <t>מבחני מיון</t>
  </si>
  <si>
    <t>סדנא</t>
  </si>
  <si>
    <t>ספרים</t>
  </si>
  <si>
    <t>שעות הוראה</t>
  </si>
  <si>
    <t>סה"כ</t>
  </si>
  <si>
    <t>הקצאה לפי מסלול - תג"ת</t>
  </si>
  <si>
    <t>הוראה רגילה + הוראת מחשב</t>
  </si>
  <si>
    <t>תעריף לשעה בש"ח</t>
  </si>
  <si>
    <t xml:space="preserve">סה"כ בש"ח </t>
  </si>
  <si>
    <r>
      <t>* שימו לב</t>
    </r>
    <r>
      <rPr>
        <b/>
        <sz val="16"/>
        <color theme="1"/>
        <rFont val="Times New Roman"/>
        <family val="1"/>
      </rPr>
      <t xml:space="preserve">: </t>
    </r>
    <r>
      <rPr>
        <b/>
        <sz val="14"/>
        <color theme="1"/>
        <rFont val="Times New Roman"/>
        <family val="1"/>
      </rPr>
      <t>יש למלא טופס נפרד של תכנית עבודה, לכל כיתה-טופס חובה K001.</t>
    </r>
    <r>
      <rPr>
        <b/>
        <sz val="16"/>
        <color theme="1"/>
        <rFont val="Times New Roman"/>
        <family val="1"/>
      </rPr>
      <t xml:space="preserve"> </t>
    </r>
  </si>
  <si>
    <r>
      <t xml:space="preserve">טופס זה יש לסרוק כתכנית עבודה K001 + </t>
    </r>
    <r>
      <rPr>
        <b/>
        <sz val="14"/>
        <color theme="1"/>
        <rFont val="Times New Roman"/>
        <family val="1"/>
      </rPr>
      <t>חותמת הרשות</t>
    </r>
  </si>
  <si>
    <t xml:space="preserve">  תאריך                        גזבר הרשות                          חתימה וחותמת גזברות הרשות</t>
  </si>
  <si>
    <t>_______________                     _______________________                         _____________________________</t>
  </si>
  <si>
    <t>רמת הכיתה – המסלול שיפור השפה / טרום יסוד</t>
  </si>
  <si>
    <t>הקצאה לפי מסלול - 10 שנות לימוד</t>
  </si>
  <si>
    <t>הקצאה לפי מסלול - יסוד</t>
  </si>
  <si>
    <t>הקצאה לפי מסלול - טרום יסוד / שיפור השפה</t>
  </si>
  <si>
    <t xml:space="preserve">תכנית עבודה תקציבית להשלמת השכלה </t>
  </si>
  <si>
    <t>רמת הכיתה – מסלול 10 שנות לימוד</t>
  </si>
  <si>
    <t>רמת הכיתה – מסלול השכלת יסוד</t>
  </si>
  <si>
    <t>רמת הכיתה – מסלול תג"ת (תעודת גמר תיכונית)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</si>
</sst>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8"/>
      <color theme="1"/>
      <name val="Times New Roman"/>
      <family val="1"/>
    </font>
    <font>
      <sz val="20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 applyAlignment="1">
      <alignment horizontal="center" vertical="center" readingOrder="2"/>
    </xf>
    <xf numFmtId="0" fontId="0" fillId="0" borderId="0" xfId="0" applyBorder="1"/>
    <xf numFmtId="0" fontId="6" fillId="0" borderId="0" xfId="0" applyFont="1" applyBorder="1" applyAlignment="1">
      <alignment vertical="center" wrapText="1" readingOrder="2"/>
    </xf>
    <xf numFmtId="0" fontId="3" fillId="0" borderId="0" xfId="0" applyFont="1" applyAlignment="1">
      <alignment vertical="center" readingOrder="2"/>
    </xf>
    <xf numFmtId="0" fontId="3" fillId="0" borderId="0" xfId="0" applyFont="1" applyAlignment="1">
      <alignment horizontal="right" vertical="center" readingOrder="2"/>
    </xf>
    <xf numFmtId="0" fontId="0" fillId="0" borderId="0" xfId="0" applyAlignment="1">
      <alignment horizontal="right"/>
    </xf>
    <xf numFmtId="0" fontId="5" fillId="0" borderId="9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vertical="center" wrapText="1" readingOrder="2"/>
    </xf>
    <xf numFmtId="0" fontId="5" fillId="0" borderId="17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right" vertical="center" readingOrder="2"/>
    </xf>
    <xf numFmtId="0" fontId="4" fillId="0" borderId="0" xfId="0" applyFont="1" applyBorder="1" applyAlignment="1">
      <alignment vertical="center" readingOrder="2"/>
    </xf>
    <xf numFmtId="0" fontId="2" fillId="0" borderId="0" xfId="0" applyFont="1" applyBorder="1" applyAlignment="1">
      <alignment vertical="center" readingOrder="2"/>
    </xf>
    <xf numFmtId="0" fontId="2" fillId="0" borderId="0" xfId="0" applyFont="1" applyBorder="1" applyAlignment="1">
      <alignment vertical="center" wrapText="1" readingOrder="2"/>
    </xf>
    <xf numFmtId="0" fontId="9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 readingOrder="2"/>
    </xf>
    <xf numFmtId="43" fontId="2" fillId="0" borderId="0" xfId="1" applyFont="1" applyBorder="1" applyAlignment="1">
      <alignment vertical="center" wrapText="1" readingOrder="2"/>
    </xf>
    <xf numFmtId="43" fontId="2" fillId="0" borderId="0" xfId="0" applyNumberFormat="1" applyFont="1" applyBorder="1" applyAlignment="1">
      <alignment vertical="center" wrapText="1" readingOrder="2"/>
    </xf>
    <xf numFmtId="0" fontId="5" fillId="0" borderId="0" xfId="0" applyFont="1" applyBorder="1" applyAlignment="1">
      <alignment horizontal="right" vertical="center" wrapText="1" readingOrder="2"/>
    </xf>
    <xf numFmtId="0" fontId="6" fillId="0" borderId="15" xfId="0" applyFont="1" applyBorder="1" applyAlignment="1">
      <alignment vertical="center" wrapText="1" readingOrder="2"/>
    </xf>
    <xf numFmtId="0" fontId="5" fillId="0" borderId="0" xfId="0" applyFont="1" applyBorder="1" applyAlignment="1">
      <alignment horizontal="center" vertical="center" readingOrder="2"/>
    </xf>
    <xf numFmtId="0" fontId="6" fillId="0" borderId="5" xfId="0" applyFont="1" applyBorder="1" applyAlignment="1">
      <alignment vertical="center" wrapText="1" readingOrder="2"/>
    </xf>
    <xf numFmtId="0" fontId="6" fillId="0" borderId="5" xfId="0" applyFont="1" applyBorder="1" applyAlignment="1">
      <alignment horizontal="center" vertical="center" wrapText="1" readingOrder="2"/>
    </xf>
    <xf numFmtId="43" fontId="6" fillId="0" borderId="11" xfId="1" applyFont="1" applyBorder="1" applyAlignment="1">
      <alignment vertical="center" wrapText="1" readingOrder="2"/>
    </xf>
    <xf numFmtId="43" fontId="6" fillId="0" borderId="10" xfId="1" applyFont="1" applyBorder="1" applyAlignment="1">
      <alignment vertical="center" wrapText="1" readingOrder="2"/>
    </xf>
    <xf numFmtId="0" fontId="6" fillId="0" borderId="5" xfId="0" applyFont="1" applyBorder="1" applyAlignment="1">
      <alignment horizontal="right" vertical="center" wrapText="1" readingOrder="2"/>
    </xf>
    <xf numFmtId="43" fontId="6" fillId="0" borderId="11" xfId="1" applyFont="1" applyBorder="1" applyAlignment="1">
      <alignment horizontal="right" vertical="center" wrapText="1" readingOrder="2"/>
    </xf>
    <xf numFmtId="0" fontId="6" fillId="0" borderId="6" xfId="0" applyFont="1" applyBorder="1" applyAlignment="1">
      <alignment horizontal="right" vertical="center" wrapText="1" readingOrder="2"/>
    </xf>
    <xf numFmtId="0" fontId="6" fillId="0" borderId="6" xfId="0" applyFont="1" applyBorder="1" applyAlignment="1">
      <alignment horizontal="center" vertical="center" wrapText="1" readingOrder="2"/>
    </xf>
    <xf numFmtId="43" fontId="6" fillId="0" borderId="12" xfId="1" applyFont="1" applyBorder="1" applyAlignment="1">
      <alignment horizontal="right" vertical="center" wrapText="1" readingOrder="2"/>
    </xf>
    <xf numFmtId="43" fontId="6" fillId="0" borderId="14" xfId="1" applyFont="1" applyBorder="1" applyAlignment="1">
      <alignment vertical="center" wrapText="1" readingOrder="2"/>
    </xf>
    <xf numFmtId="43" fontId="6" fillId="0" borderId="16" xfId="1" applyFont="1" applyBorder="1" applyAlignment="1">
      <alignment vertical="center" wrapText="1" readingOrder="2"/>
    </xf>
    <xf numFmtId="43" fontId="6" fillId="0" borderId="5" xfId="1" applyFont="1" applyBorder="1" applyAlignment="1">
      <alignment horizontal="center" vertical="center" wrapText="1" readingOrder="2"/>
    </xf>
    <xf numFmtId="43" fontId="6" fillId="0" borderId="10" xfId="0" applyNumberFormat="1" applyFont="1" applyBorder="1" applyAlignment="1">
      <alignment horizontal="center" vertical="center" wrapText="1" readingOrder="2"/>
    </xf>
    <xf numFmtId="0" fontId="8" fillId="0" borderId="0" xfId="0" applyFont="1" applyAlignment="1">
      <alignment horizontal="justify" vertical="center" readingOrder="2"/>
    </xf>
    <xf numFmtId="0" fontId="14" fillId="0" borderId="0" xfId="0" applyFont="1"/>
    <xf numFmtId="0" fontId="8" fillId="0" borderId="0" xfId="0" applyFont="1" applyAlignment="1">
      <alignment horizontal="right" vertical="center" readingOrder="2"/>
    </xf>
    <xf numFmtId="0" fontId="12" fillId="0" borderId="0" xfId="0" applyFont="1" applyBorder="1" applyAlignment="1">
      <alignment horizontal="center" vertical="center" wrapText="1" readingOrder="2"/>
    </xf>
    <xf numFmtId="43" fontId="6" fillId="0" borderId="0" xfId="1" applyFont="1" applyBorder="1" applyAlignment="1">
      <alignment vertical="center" wrapText="1" readingOrder="2"/>
    </xf>
    <xf numFmtId="0" fontId="8" fillId="0" borderId="7" xfId="0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8" fillId="0" borderId="13" xfId="0" applyFont="1" applyBorder="1" applyAlignment="1">
      <alignment horizontal="center" vertical="center" wrapText="1" readingOrder="2"/>
    </xf>
    <xf numFmtId="0" fontId="8" fillId="0" borderId="18" xfId="0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readingOrder="2"/>
    </xf>
    <xf numFmtId="0" fontId="11" fillId="0" borderId="0" xfId="0" applyFont="1" applyAlignment="1">
      <alignment horizontal="center" vertical="center" readingOrder="2"/>
    </xf>
    <xf numFmtId="0" fontId="12" fillId="0" borderId="1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readingOrder="2"/>
    </xf>
    <xf numFmtId="0" fontId="6" fillId="0" borderId="0" xfId="0" applyFont="1" applyBorder="1" applyAlignment="1">
      <alignment horizontal="center" vertical="center" readingOrder="2"/>
    </xf>
    <xf numFmtId="0" fontId="7" fillId="0" borderId="0" xfId="0" applyFont="1" applyAlignment="1">
      <alignment horizontal="center" vertical="center" readingOrder="2"/>
    </xf>
    <xf numFmtId="0" fontId="10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 vertical="center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942975</xdr:colOff>
      <xdr:row>2</xdr:row>
      <xdr:rowOff>19050</xdr:rowOff>
    </xdr:from>
    <xdr:to>
      <xdr:col>6</xdr:col>
      <xdr:colOff>438150</xdr:colOff>
      <xdr:row>3</xdr:row>
      <xdr:rowOff>209550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1233261125" y="438150"/>
          <a:ext cx="2000250" cy="51435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942975</xdr:colOff>
      <xdr:row>2</xdr:row>
      <xdr:rowOff>19050</xdr:rowOff>
    </xdr:from>
    <xdr:to>
      <xdr:col>6</xdr:col>
      <xdr:colOff>438150</xdr:colOff>
      <xdr:row>3</xdr:row>
      <xdr:rowOff>209550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233261125" y="438150"/>
          <a:ext cx="2000250" cy="51435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942975</xdr:colOff>
      <xdr:row>2</xdr:row>
      <xdr:rowOff>19050</xdr:rowOff>
    </xdr:from>
    <xdr:to>
      <xdr:col>6</xdr:col>
      <xdr:colOff>438150</xdr:colOff>
      <xdr:row>3</xdr:row>
      <xdr:rowOff>209550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233261125" y="438150"/>
          <a:ext cx="2000250" cy="51435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942975</xdr:colOff>
      <xdr:row>2</xdr:row>
      <xdr:rowOff>19050</xdr:rowOff>
    </xdr:from>
    <xdr:to>
      <xdr:col>6</xdr:col>
      <xdr:colOff>438150</xdr:colOff>
      <xdr:row>3</xdr:row>
      <xdr:rowOff>209550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233261125" y="438150"/>
          <a:ext cx="2000250" cy="51435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rightToLeft="1" tabSelected="1" workbookViewId="0">
      <selection activeCell="B8" sqref="B8:I8"/>
    </sheetView>
  </sheetViews>
  <sheetFormatPr defaultRowHeight="14.25" x14ac:dyDescent="0.2"/>
  <cols>
    <col min="2" max="2" width="10.875" customWidth="1"/>
    <col min="3" max="3" width="13" customWidth="1"/>
    <col min="4" max="4" width="11.625" customWidth="1"/>
    <col min="5" max="5" width="22.5" customWidth="1"/>
    <col min="6" max="6" width="10.375" customWidth="1"/>
    <col min="7" max="7" width="23.75" customWidth="1"/>
    <col min="8" max="8" width="17" customWidth="1"/>
    <col min="9" max="9" width="8.125" customWidth="1"/>
  </cols>
  <sheetData>
    <row r="1" spans="1:9" ht="18.75" x14ac:dyDescent="0.2">
      <c r="B1" s="45" t="s">
        <v>16</v>
      </c>
      <c r="C1" s="45"/>
      <c r="D1" s="45"/>
      <c r="E1" s="45"/>
      <c r="F1" s="45"/>
      <c r="G1" s="45"/>
      <c r="H1" s="45"/>
      <c r="I1" s="45"/>
    </row>
    <row r="3" spans="1:9" ht="25.5" x14ac:dyDescent="0.35">
      <c r="A3" s="34" t="s">
        <v>1</v>
      </c>
      <c r="B3" s="35"/>
      <c r="C3" s="35"/>
    </row>
    <row r="4" spans="1:9" ht="25.5" x14ac:dyDescent="0.35">
      <c r="A4" s="36" t="s">
        <v>2</v>
      </c>
      <c r="B4" s="35"/>
      <c r="C4" s="35"/>
    </row>
    <row r="5" spans="1:9" ht="25.5" x14ac:dyDescent="0.35">
      <c r="A5" s="36" t="s">
        <v>3</v>
      </c>
      <c r="B5" s="35"/>
      <c r="C5" s="51" t="s">
        <v>0</v>
      </c>
      <c r="D5" s="51"/>
      <c r="E5" s="51"/>
      <c r="F5" s="51"/>
      <c r="G5" s="51"/>
      <c r="H5" s="51"/>
      <c r="I5" s="51"/>
    </row>
    <row r="6" spans="1:9" ht="29.25" customHeight="1" x14ac:dyDescent="0.2">
      <c r="B6" s="54" t="s">
        <v>23</v>
      </c>
      <c r="C6" s="54"/>
      <c r="D6" s="54"/>
      <c r="E6" s="54"/>
      <c r="F6" s="54"/>
      <c r="G6" s="54"/>
      <c r="H6" s="54"/>
      <c r="I6" s="54"/>
    </row>
    <row r="7" spans="1:9" ht="29.25" customHeight="1" x14ac:dyDescent="0.2">
      <c r="B7" s="54" t="s">
        <v>26</v>
      </c>
      <c r="C7" s="54"/>
      <c r="D7" s="54"/>
      <c r="E7" s="54"/>
      <c r="F7" s="54"/>
      <c r="G7" s="54"/>
      <c r="H7" s="54"/>
      <c r="I7" s="54"/>
    </row>
    <row r="8" spans="1:9" ht="29.25" customHeight="1" x14ac:dyDescent="0.2">
      <c r="B8" s="53" t="s">
        <v>15</v>
      </c>
      <c r="C8" s="53"/>
      <c r="D8" s="53"/>
      <c r="E8" s="53"/>
      <c r="F8" s="53"/>
      <c r="G8" s="53"/>
      <c r="H8" s="53"/>
      <c r="I8" s="53"/>
    </row>
    <row r="9" spans="1:9" ht="15.75" x14ac:dyDescent="0.2">
      <c r="B9" s="1"/>
      <c r="D9" s="2"/>
      <c r="E9" s="2"/>
      <c r="F9" s="2"/>
      <c r="G9" s="2"/>
      <c r="H9" s="2"/>
      <c r="I9" s="2"/>
    </row>
    <row r="10" spans="1:9" ht="34.5" customHeight="1" thickBot="1" x14ac:dyDescent="0.3">
      <c r="C10" s="52" t="s">
        <v>11</v>
      </c>
      <c r="D10" s="52"/>
      <c r="E10" s="52"/>
      <c r="F10" s="52"/>
      <c r="G10" s="52"/>
      <c r="H10" s="14"/>
    </row>
    <row r="11" spans="1:9" ht="76.5" x14ac:dyDescent="0.2">
      <c r="C11" s="39" t="s">
        <v>4</v>
      </c>
      <c r="D11" s="43" t="s">
        <v>9</v>
      </c>
      <c r="E11" s="40" t="s">
        <v>9</v>
      </c>
      <c r="F11" s="41" t="s">
        <v>13</v>
      </c>
      <c r="G11" s="42" t="s">
        <v>10</v>
      </c>
      <c r="H11" s="15"/>
    </row>
    <row r="12" spans="1:9" ht="109.5" customHeight="1" x14ac:dyDescent="0.2">
      <c r="C12" s="7">
        <v>1</v>
      </c>
      <c r="D12" s="22" t="s">
        <v>12</v>
      </c>
      <c r="E12" s="22">
        <v>760</v>
      </c>
      <c r="F12" s="32">
        <v>137.5</v>
      </c>
      <c r="G12" s="33">
        <f>E12*F12</f>
        <v>104500</v>
      </c>
      <c r="H12" s="17"/>
    </row>
    <row r="13" spans="1:9" ht="39.75" customHeight="1" x14ac:dyDescent="0.2">
      <c r="C13" s="8"/>
      <c r="D13" s="3"/>
      <c r="E13" s="3"/>
      <c r="F13" s="3"/>
      <c r="G13" s="19"/>
      <c r="H13" s="3"/>
    </row>
    <row r="14" spans="1:9" ht="51" customHeight="1" x14ac:dyDescent="0.2">
      <c r="C14" s="7">
        <v>2</v>
      </c>
      <c r="D14" s="21" t="s">
        <v>5</v>
      </c>
      <c r="E14" s="22">
        <v>70</v>
      </c>
      <c r="F14" s="23">
        <v>137.5</v>
      </c>
      <c r="G14" s="24">
        <f>E14*F14</f>
        <v>9625</v>
      </c>
      <c r="H14" s="16"/>
    </row>
    <row r="15" spans="1:9" ht="51" customHeight="1" x14ac:dyDescent="0.2">
      <c r="C15" s="7">
        <v>3</v>
      </c>
      <c r="D15" s="21" t="s">
        <v>6</v>
      </c>
      <c r="E15" s="22">
        <v>40</v>
      </c>
      <c r="F15" s="23">
        <v>30</v>
      </c>
      <c r="G15" s="24">
        <f>E15*F15</f>
        <v>1200</v>
      </c>
      <c r="H15" s="16"/>
    </row>
    <row r="16" spans="1:9" ht="51" customHeight="1" x14ac:dyDescent="0.2">
      <c r="C16" s="7">
        <v>4</v>
      </c>
      <c r="D16" s="21" t="s">
        <v>7</v>
      </c>
      <c r="E16" s="22">
        <v>15</v>
      </c>
      <c r="F16" s="23">
        <v>137.5</v>
      </c>
      <c r="G16" s="24">
        <f>E16*F16</f>
        <v>2062.5</v>
      </c>
      <c r="H16" s="16"/>
    </row>
    <row r="17" spans="1:9" ht="51" customHeight="1" x14ac:dyDescent="0.2">
      <c r="C17" s="7">
        <v>5</v>
      </c>
      <c r="D17" s="25" t="s">
        <v>8</v>
      </c>
      <c r="E17" s="22">
        <v>25</v>
      </c>
      <c r="F17" s="26">
        <v>400</v>
      </c>
      <c r="G17" s="24">
        <f>E17*F17</f>
        <v>10000</v>
      </c>
      <c r="H17" s="16"/>
    </row>
    <row r="18" spans="1:9" ht="39.75" customHeight="1" thickBot="1" x14ac:dyDescent="0.25">
      <c r="C18" s="9"/>
      <c r="D18" s="27"/>
      <c r="E18" s="28"/>
      <c r="F18" s="29"/>
      <c r="G18" s="30"/>
      <c r="H18" s="16"/>
    </row>
    <row r="19" spans="1:9" ht="81.75" customHeight="1" thickBot="1" x14ac:dyDescent="0.25">
      <c r="C19" s="46" t="s">
        <v>14</v>
      </c>
      <c r="D19" s="47"/>
      <c r="E19" s="47"/>
      <c r="F19" s="47"/>
      <c r="G19" s="31">
        <f>SUM(G12:G18)</f>
        <v>127387.5</v>
      </c>
      <c r="H19" s="18"/>
    </row>
    <row r="20" spans="1:9" ht="46.5" customHeight="1" x14ac:dyDescent="0.2">
      <c r="C20" s="37"/>
      <c r="D20" s="37"/>
      <c r="E20" s="37"/>
      <c r="F20" s="37"/>
      <c r="G20" s="38"/>
      <c r="H20" s="18"/>
    </row>
    <row r="21" spans="1:9" ht="45.75" customHeight="1" x14ac:dyDescent="0.2">
      <c r="C21" s="11"/>
      <c r="D21" s="11"/>
      <c r="E21" s="11"/>
      <c r="F21" s="11"/>
      <c r="G21" s="11"/>
      <c r="H21" s="11"/>
    </row>
    <row r="22" spans="1:9" ht="45" customHeight="1" x14ac:dyDescent="0.2">
      <c r="A22" s="12"/>
      <c r="B22" s="12"/>
      <c r="C22" s="48" t="s">
        <v>18</v>
      </c>
      <c r="D22" s="49"/>
      <c r="E22" s="49"/>
      <c r="F22" s="49"/>
      <c r="G22" s="49"/>
      <c r="H22" s="12"/>
      <c r="I22" s="13"/>
    </row>
    <row r="23" spans="1:9" ht="27.75" customHeight="1" x14ac:dyDescent="0.2">
      <c r="C23" s="50" t="s">
        <v>17</v>
      </c>
      <c r="D23" s="50"/>
      <c r="E23" s="50"/>
      <c r="F23" s="50"/>
      <c r="G23" s="50"/>
      <c r="H23" s="20"/>
      <c r="I23" s="13"/>
    </row>
    <row r="24" spans="1:9" ht="31.5" customHeight="1" x14ac:dyDescent="0.2"/>
    <row r="25" spans="1:9" ht="15.75" x14ac:dyDescent="0.2">
      <c r="A25" s="12"/>
      <c r="B25" s="12"/>
      <c r="C25" s="12"/>
      <c r="D25" s="12"/>
    </row>
    <row r="27" spans="1:9" x14ac:dyDescent="0.2">
      <c r="A27" s="4"/>
      <c r="B27" s="4"/>
    </row>
    <row r="28" spans="1:9" x14ac:dyDescent="0.2">
      <c r="A28" s="4"/>
      <c r="B28" s="4"/>
    </row>
    <row r="29" spans="1:9" x14ac:dyDescent="0.2">
      <c r="A29" s="5"/>
      <c r="B29" s="5"/>
    </row>
    <row r="30" spans="1:9" ht="18" customHeight="1" x14ac:dyDescent="0.2">
      <c r="A30" s="5"/>
      <c r="B30" s="5"/>
      <c r="C30" s="5"/>
    </row>
    <row r="31" spans="1:9" x14ac:dyDescent="0.2">
      <c r="A31" s="5"/>
    </row>
    <row r="32" spans="1:9" x14ac:dyDescent="0.2">
      <c r="A32" s="5"/>
    </row>
    <row r="33" spans="1:4" x14ac:dyDescent="0.2">
      <c r="A33" s="10"/>
      <c r="B33" s="10"/>
    </row>
    <row r="34" spans="1:4" x14ac:dyDescent="0.2">
      <c r="A34" s="5"/>
      <c r="B34" s="5"/>
      <c r="C34" s="6"/>
      <c r="D34" s="6"/>
    </row>
  </sheetData>
  <mergeCells count="9">
    <mergeCell ref="B1:I1"/>
    <mergeCell ref="C19:F19"/>
    <mergeCell ref="C22:G22"/>
    <mergeCell ref="C23:G23"/>
    <mergeCell ref="C5:I5"/>
    <mergeCell ref="C10:G10"/>
    <mergeCell ref="B8:I8"/>
    <mergeCell ref="B7:I7"/>
    <mergeCell ref="B6:I6"/>
  </mergeCells>
  <printOptions horizontalCentered="1" verticalCentered="1"/>
  <pageMargins left="0" right="0" top="0" bottom="0" header="0" footer="0"/>
  <pageSetup paperSize="9" scale="59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rightToLeft="1" workbookViewId="0">
      <selection activeCell="B6" sqref="B6:I6"/>
    </sheetView>
  </sheetViews>
  <sheetFormatPr defaultRowHeight="14.25" x14ac:dyDescent="0.2"/>
  <cols>
    <col min="2" max="2" width="10.875" customWidth="1"/>
    <col min="3" max="3" width="13" customWidth="1"/>
    <col min="4" max="4" width="11.625" customWidth="1"/>
    <col min="5" max="5" width="22.5" customWidth="1"/>
    <col min="6" max="6" width="10.375" customWidth="1"/>
    <col min="7" max="7" width="23.75" customWidth="1"/>
    <col min="8" max="8" width="17" customWidth="1"/>
    <col min="9" max="9" width="8.125" customWidth="1"/>
  </cols>
  <sheetData>
    <row r="1" spans="1:9" ht="18.75" x14ac:dyDescent="0.2">
      <c r="B1" s="45" t="s">
        <v>16</v>
      </c>
      <c r="C1" s="45"/>
      <c r="D1" s="45"/>
      <c r="E1" s="45"/>
      <c r="F1" s="45"/>
      <c r="G1" s="45"/>
      <c r="H1" s="45"/>
      <c r="I1" s="45"/>
    </row>
    <row r="3" spans="1:9" ht="25.5" x14ac:dyDescent="0.35">
      <c r="A3" s="34" t="s">
        <v>1</v>
      </c>
      <c r="B3" s="35"/>
      <c r="C3" s="35"/>
    </row>
    <row r="4" spans="1:9" ht="25.5" x14ac:dyDescent="0.35">
      <c r="A4" s="36" t="s">
        <v>2</v>
      </c>
      <c r="B4" s="35"/>
      <c r="C4" s="35"/>
    </row>
    <row r="5" spans="1:9" ht="25.5" x14ac:dyDescent="0.35">
      <c r="A5" s="36" t="s">
        <v>3</v>
      </c>
      <c r="B5" s="35"/>
      <c r="C5" s="51" t="s">
        <v>0</v>
      </c>
      <c r="D5" s="51"/>
      <c r="E5" s="51"/>
      <c r="F5" s="51"/>
      <c r="G5" s="51"/>
      <c r="H5" s="51"/>
      <c r="I5" s="51"/>
    </row>
    <row r="6" spans="1:9" ht="29.25" customHeight="1" x14ac:dyDescent="0.2">
      <c r="B6" s="54" t="s">
        <v>23</v>
      </c>
      <c r="C6" s="54"/>
      <c r="D6" s="54"/>
      <c r="E6" s="54"/>
      <c r="F6" s="54"/>
      <c r="G6" s="54"/>
      <c r="H6" s="54"/>
      <c r="I6" s="54"/>
    </row>
    <row r="7" spans="1:9" ht="29.25" customHeight="1" x14ac:dyDescent="0.2">
      <c r="B7" s="54" t="s">
        <v>24</v>
      </c>
      <c r="C7" s="54"/>
      <c r="D7" s="54"/>
      <c r="E7" s="54"/>
      <c r="F7" s="54"/>
      <c r="G7" s="54"/>
      <c r="H7" s="54"/>
      <c r="I7" s="54"/>
    </row>
    <row r="8" spans="1:9" ht="29.25" customHeight="1" x14ac:dyDescent="0.2">
      <c r="B8" s="53" t="s">
        <v>15</v>
      </c>
      <c r="C8" s="53"/>
      <c r="D8" s="53"/>
      <c r="E8" s="53"/>
      <c r="F8" s="53"/>
      <c r="G8" s="53"/>
      <c r="H8" s="53"/>
      <c r="I8" s="53"/>
    </row>
    <row r="9" spans="1:9" ht="15.75" x14ac:dyDescent="0.2">
      <c r="B9" s="1"/>
      <c r="D9" s="2"/>
      <c r="E9" s="2"/>
      <c r="F9" s="2"/>
      <c r="G9" s="2"/>
      <c r="H9" s="2"/>
      <c r="I9" s="2"/>
    </row>
    <row r="10" spans="1:9" ht="34.5" customHeight="1" thickBot="1" x14ac:dyDescent="0.3">
      <c r="C10" s="52" t="s">
        <v>20</v>
      </c>
      <c r="D10" s="52"/>
      <c r="E10" s="52"/>
      <c r="F10" s="52"/>
      <c r="G10" s="52"/>
      <c r="H10" s="14"/>
    </row>
    <row r="11" spans="1:9" ht="76.5" x14ac:dyDescent="0.2">
      <c r="C11" s="39" t="s">
        <v>4</v>
      </c>
      <c r="D11" s="43" t="s">
        <v>9</v>
      </c>
      <c r="E11" s="40" t="s">
        <v>9</v>
      </c>
      <c r="F11" s="41" t="s">
        <v>13</v>
      </c>
      <c r="G11" s="42" t="s">
        <v>10</v>
      </c>
      <c r="H11" s="15"/>
    </row>
    <row r="12" spans="1:9" ht="109.5" customHeight="1" x14ac:dyDescent="0.2">
      <c r="C12" s="7">
        <v>1</v>
      </c>
      <c r="D12" s="22" t="s">
        <v>12</v>
      </c>
      <c r="E12" s="22">
        <v>560</v>
      </c>
      <c r="F12" s="32">
        <v>137.5</v>
      </c>
      <c r="G12" s="33">
        <f>E12*F12</f>
        <v>77000</v>
      </c>
      <c r="H12" s="17"/>
    </row>
    <row r="13" spans="1:9" ht="39.75" customHeight="1" x14ac:dyDescent="0.2">
      <c r="C13" s="8"/>
      <c r="D13" s="3"/>
      <c r="E13" s="3"/>
      <c r="F13" s="3"/>
      <c r="G13" s="19"/>
      <c r="H13" s="3"/>
    </row>
    <row r="14" spans="1:9" ht="51" customHeight="1" x14ac:dyDescent="0.2">
      <c r="C14" s="7">
        <v>2</v>
      </c>
      <c r="D14" s="21" t="s">
        <v>5</v>
      </c>
      <c r="E14" s="22">
        <v>70</v>
      </c>
      <c r="F14" s="23">
        <v>137.5</v>
      </c>
      <c r="G14" s="24">
        <f>E14*F14</f>
        <v>9625</v>
      </c>
      <c r="H14" s="16"/>
    </row>
    <row r="15" spans="1:9" ht="51" customHeight="1" x14ac:dyDescent="0.2">
      <c r="C15" s="7">
        <v>3</v>
      </c>
      <c r="D15" s="21" t="s">
        <v>6</v>
      </c>
      <c r="E15" s="22">
        <v>40</v>
      </c>
      <c r="F15" s="23">
        <v>30</v>
      </c>
      <c r="G15" s="24">
        <f>E15*F15</f>
        <v>1200</v>
      </c>
      <c r="H15" s="16"/>
    </row>
    <row r="16" spans="1:9" ht="51" customHeight="1" x14ac:dyDescent="0.2">
      <c r="C16" s="7">
        <v>4</v>
      </c>
      <c r="D16" s="21" t="s">
        <v>7</v>
      </c>
      <c r="E16" s="22">
        <v>15</v>
      </c>
      <c r="F16" s="23">
        <v>137.5</v>
      </c>
      <c r="G16" s="24">
        <f>E16*F16</f>
        <v>2062.5</v>
      </c>
      <c r="H16" s="16"/>
    </row>
    <row r="17" spans="1:9" ht="51" customHeight="1" x14ac:dyDescent="0.2">
      <c r="C17" s="7">
        <v>5</v>
      </c>
      <c r="D17" s="25" t="s">
        <v>8</v>
      </c>
      <c r="E17" s="22">
        <v>25</v>
      </c>
      <c r="F17" s="26">
        <v>350</v>
      </c>
      <c r="G17" s="24">
        <f>E17*F17</f>
        <v>8750</v>
      </c>
      <c r="H17" s="16"/>
    </row>
    <row r="18" spans="1:9" ht="39.75" customHeight="1" thickBot="1" x14ac:dyDescent="0.25">
      <c r="C18" s="9"/>
      <c r="D18" s="27"/>
      <c r="E18" s="28"/>
      <c r="F18" s="29"/>
      <c r="G18" s="30"/>
      <c r="H18" s="16"/>
    </row>
    <row r="19" spans="1:9" ht="81.75" customHeight="1" thickBot="1" x14ac:dyDescent="0.25">
      <c r="C19" s="46" t="s">
        <v>14</v>
      </c>
      <c r="D19" s="47"/>
      <c r="E19" s="47"/>
      <c r="F19" s="47"/>
      <c r="G19" s="31">
        <f>SUM(G12:G18)</f>
        <v>98637.5</v>
      </c>
      <c r="H19" s="18"/>
    </row>
    <row r="20" spans="1:9" ht="46.5" customHeight="1" x14ac:dyDescent="0.2">
      <c r="C20" s="37"/>
      <c r="D20" s="37"/>
      <c r="E20" s="37"/>
      <c r="F20" s="37"/>
      <c r="G20" s="38"/>
      <c r="H20" s="18"/>
    </row>
    <row r="21" spans="1:9" ht="45.75" customHeight="1" x14ac:dyDescent="0.2">
      <c r="C21" s="11"/>
      <c r="D21" s="11"/>
      <c r="E21" s="11"/>
      <c r="F21" s="11"/>
      <c r="G21" s="11"/>
      <c r="H21" s="11"/>
    </row>
    <row r="22" spans="1:9" ht="45" customHeight="1" x14ac:dyDescent="0.2">
      <c r="A22" s="12"/>
      <c r="B22" s="12"/>
      <c r="C22" s="48" t="s">
        <v>18</v>
      </c>
      <c r="D22" s="49"/>
      <c r="E22" s="49"/>
      <c r="F22" s="49"/>
      <c r="G22" s="49"/>
      <c r="H22" s="12"/>
      <c r="I22" s="13"/>
    </row>
    <row r="23" spans="1:9" ht="27.75" customHeight="1" x14ac:dyDescent="0.2">
      <c r="C23" s="50" t="s">
        <v>17</v>
      </c>
      <c r="D23" s="50"/>
      <c r="E23" s="50"/>
      <c r="F23" s="50"/>
      <c r="G23" s="50"/>
      <c r="H23" s="44"/>
      <c r="I23" s="13"/>
    </row>
    <row r="24" spans="1:9" ht="31.5" customHeight="1" x14ac:dyDescent="0.2"/>
    <row r="25" spans="1:9" ht="15.75" x14ac:dyDescent="0.2">
      <c r="A25" s="12"/>
      <c r="B25" s="12"/>
      <c r="C25" s="12"/>
      <c r="D25" s="12"/>
    </row>
    <row r="27" spans="1:9" x14ac:dyDescent="0.2">
      <c r="A27" s="4"/>
      <c r="B27" s="4"/>
    </row>
    <row r="28" spans="1:9" x14ac:dyDescent="0.2">
      <c r="A28" s="4"/>
      <c r="B28" s="4"/>
    </row>
    <row r="29" spans="1:9" x14ac:dyDescent="0.2">
      <c r="A29" s="5"/>
      <c r="B29" s="5"/>
    </row>
    <row r="30" spans="1:9" ht="18" customHeight="1" x14ac:dyDescent="0.2">
      <c r="A30" s="5"/>
      <c r="B30" s="5"/>
      <c r="C30" s="5"/>
    </row>
    <row r="31" spans="1:9" x14ac:dyDescent="0.2">
      <c r="A31" s="5"/>
    </row>
    <row r="32" spans="1:9" x14ac:dyDescent="0.2">
      <c r="A32" s="5"/>
    </row>
    <row r="33" spans="1:4" x14ac:dyDescent="0.2">
      <c r="A33" s="10"/>
      <c r="B33" s="10"/>
    </row>
    <row r="34" spans="1:4" x14ac:dyDescent="0.2">
      <c r="A34" s="5"/>
      <c r="B34" s="5"/>
      <c r="C34" s="6"/>
      <c r="D34" s="6"/>
    </row>
  </sheetData>
  <mergeCells count="9">
    <mergeCell ref="C19:F19"/>
    <mergeCell ref="C22:G22"/>
    <mergeCell ref="C23:G23"/>
    <mergeCell ref="B1:I1"/>
    <mergeCell ref="C5:I5"/>
    <mergeCell ref="B6:I6"/>
    <mergeCell ref="B7:I7"/>
    <mergeCell ref="B8:I8"/>
    <mergeCell ref="C10:G10"/>
  </mergeCells>
  <pageMargins left="0.25" right="0.25" top="0.75" bottom="0.75" header="0.3" footer="0.3"/>
  <pageSetup paperSize="9" scale="52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rightToLeft="1" workbookViewId="0">
      <selection activeCell="B6" sqref="B6:I6"/>
    </sheetView>
  </sheetViews>
  <sheetFormatPr defaultRowHeight="14.25" x14ac:dyDescent="0.2"/>
  <cols>
    <col min="2" max="2" width="10.875" customWidth="1"/>
    <col min="3" max="3" width="13" customWidth="1"/>
    <col min="4" max="4" width="11.625" customWidth="1"/>
    <col min="5" max="5" width="22.5" customWidth="1"/>
    <col min="6" max="6" width="10.375" customWidth="1"/>
    <col min="7" max="7" width="23.75" customWidth="1"/>
    <col min="8" max="8" width="17" customWidth="1"/>
    <col min="9" max="9" width="8.125" customWidth="1"/>
  </cols>
  <sheetData>
    <row r="1" spans="1:9" ht="18.75" x14ac:dyDescent="0.2">
      <c r="B1" s="45" t="s">
        <v>16</v>
      </c>
      <c r="C1" s="45"/>
      <c r="D1" s="45"/>
      <c r="E1" s="45"/>
      <c r="F1" s="45"/>
      <c r="G1" s="45"/>
      <c r="H1" s="45"/>
      <c r="I1" s="45"/>
    </row>
    <row r="3" spans="1:9" ht="25.5" x14ac:dyDescent="0.35">
      <c r="A3" s="34" t="s">
        <v>1</v>
      </c>
      <c r="B3" s="35"/>
      <c r="C3" s="35"/>
    </row>
    <row r="4" spans="1:9" ht="25.5" x14ac:dyDescent="0.35">
      <c r="A4" s="36" t="s">
        <v>2</v>
      </c>
      <c r="B4" s="35"/>
      <c r="C4" s="35"/>
    </row>
    <row r="5" spans="1:9" ht="25.5" x14ac:dyDescent="0.35">
      <c r="A5" s="36" t="s">
        <v>3</v>
      </c>
      <c r="B5" s="35"/>
      <c r="C5" s="51" t="s">
        <v>0</v>
      </c>
      <c r="D5" s="51"/>
      <c r="E5" s="51"/>
      <c r="F5" s="51"/>
      <c r="G5" s="51"/>
      <c r="H5" s="51"/>
      <c r="I5" s="51"/>
    </row>
    <row r="6" spans="1:9" ht="29.25" customHeight="1" x14ac:dyDescent="0.2">
      <c r="B6" s="54" t="s">
        <v>23</v>
      </c>
      <c r="C6" s="54"/>
      <c r="D6" s="54"/>
      <c r="E6" s="54"/>
      <c r="F6" s="54"/>
      <c r="G6" s="54"/>
      <c r="H6" s="54"/>
      <c r="I6" s="54"/>
    </row>
    <row r="7" spans="1:9" ht="29.25" customHeight="1" x14ac:dyDescent="0.2">
      <c r="B7" s="54" t="s">
        <v>25</v>
      </c>
      <c r="C7" s="54"/>
      <c r="D7" s="54"/>
      <c r="E7" s="54"/>
      <c r="F7" s="54"/>
      <c r="G7" s="54"/>
      <c r="H7" s="54"/>
      <c r="I7" s="54"/>
    </row>
    <row r="8" spans="1:9" ht="29.25" customHeight="1" x14ac:dyDescent="0.2">
      <c r="B8" s="53" t="s">
        <v>15</v>
      </c>
      <c r="C8" s="53"/>
      <c r="D8" s="53"/>
      <c r="E8" s="53"/>
      <c r="F8" s="53"/>
      <c r="G8" s="53"/>
      <c r="H8" s="53"/>
      <c r="I8" s="53"/>
    </row>
    <row r="9" spans="1:9" ht="15.75" x14ac:dyDescent="0.2">
      <c r="B9" s="1"/>
      <c r="D9" s="2"/>
      <c r="E9" s="2"/>
      <c r="F9" s="2"/>
      <c r="G9" s="2"/>
      <c r="H9" s="2"/>
      <c r="I9" s="2"/>
    </row>
    <row r="10" spans="1:9" ht="34.5" customHeight="1" thickBot="1" x14ac:dyDescent="0.3">
      <c r="C10" s="52" t="s">
        <v>21</v>
      </c>
      <c r="D10" s="52"/>
      <c r="E10" s="52"/>
      <c r="F10" s="52"/>
      <c r="G10" s="52"/>
      <c r="H10" s="14"/>
    </row>
    <row r="11" spans="1:9" ht="76.5" x14ac:dyDescent="0.2">
      <c r="C11" s="39" t="s">
        <v>4</v>
      </c>
      <c r="D11" s="43" t="s">
        <v>9</v>
      </c>
      <c r="E11" s="40" t="s">
        <v>9</v>
      </c>
      <c r="F11" s="41" t="s">
        <v>13</v>
      </c>
      <c r="G11" s="42" t="s">
        <v>10</v>
      </c>
      <c r="H11" s="15"/>
    </row>
    <row r="12" spans="1:9" ht="109.5" customHeight="1" x14ac:dyDescent="0.2">
      <c r="C12" s="7">
        <v>1</v>
      </c>
      <c r="D12" s="22" t="s">
        <v>12</v>
      </c>
      <c r="E12" s="22">
        <v>500</v>
      </c>
      <c r="F12" s="32">
        <v>137.5</v>
      </c>
      <c r="G12" s="33">
        <f>E12*F12</f>
        <v>68750</v>
      </c>
      <c r="H12" s="17"/>
    </row>
    <row r="13" spans="1:9" ht="39.75" customHeight="1" x14ac:dyDescent="0.2">
      <c r="C13" s="8"/>
      <c r="D13" s="3"/>
      <c r="E13" s="3"/>
      <c r="F13" s="3"/>
      <c r="G13" s="19"/>
      <c r="H13" s="3"/>
    </row>
    <row r="14" spans="1:9" ht="51" customHeight="1" x14ac:dyDescent="0.2">
      <c r="C14" s="7">
        <v>2</v>
      </c>
      <c r="D14" s="21" t="s">
        <v>5</v>
      </c>
      <c r="E14" s="22">
        <v>70</v>
      </c>
      <c r="F14" s="23">
        <v>137.5</v>
      </c>
      <c r="G14" s="24">
        <f>E14*F14</f>
        <v>9625</v>
      </c>
      <c r="H14" s="16"/>
    </row>
    <row r="15" spans="1:9" ht="51" customHeight="1" x14ac:dyDescent="0.2">
      <c r="C15" s="7">
        <v>3</v>
      </c>
      <c r="D15" s="21" t="s">
        <v>6</v>
      </c>
      <c r="E15" s="22">
        <v>40</v>
      </c>
      <c r="F15" s="23">
        <v>30</v>
      </c>
      <c r="G15" s="24">
        <f>E15*F15</f>
        <v>1200</v>
      </c>
      <c r="H15" s="16"/>
    </row>
    <row r="16" spans="1:9" ht="51" customHeight="1" x14ac:dyDescent="0.2">
      <c r="C16" s="7">
        <v>4</v>
      </c>
      <c r="D16" s="21" t="s">
        <v>7</v>
      </c>
      <c r="E16" s="22">
        <v>15</v>
      </c>
      <c r="F16" s="23">
        <v>137.5</v>
      </c>
      <c r="G16" s="24">
        <f>E16*F16</f>
        <v>2062.5</v>
      </c>
      <c r="H16" s="16"/>
    </row>
    <row r="17" spans="1:9" ht="51" customHeight="1" x14ac:dyDescent="0.2">
      <c r="C17" s="7">
        <v>5</v>
      </c>
      <c r="D17" s="25" t="s">
        <v>8</v>
      </c>
      <c r="E17" s="22">
        <v>25</v>
      </c>
      <c r="F17" s="26">
        <v>350</v>
      </c>
      <c r="G17" s="24">
        <f>E17*F17</f>
        <v>8750</v>
      </c>
      <c r="H17" s="16"/>
    </row>
    <row r="18" spans="1:9" ht="39.75" customHeight="1" thickBot="1" x14ac:dyDescent="0.25">
      <c r="C18" s="9"/>
      <c r="D18" s="27"/>
      <c r="E18" s="28"/>
      <c r="F18" s="29"/>
      <c r="G18" s="30"/>
      <c r="H18" s="16"/>
    </row>
    <row r="19" spans="1:9" ht="81.75" customHeight="1" thickBot="1" x14ac:dyDescent="0.25">
      <c r="C19" s="46" t="s">
        <v>14</v>
      </c>
      <c r="D19" s="47"/>
      <c r="E19" s="47"/>
      <c r="F19" s="47"/>
      <c r="G19" s="31">
        <f>SUM(G12:G18)</f>
        <v>90387.5</v>
      </c>
      <c r="H19" s="18"/>
    </row>
    <row r="20" spans="1:9" ht="46.5" customHeight="1" x14ac:dyDescent="0.2">
      <c r="C20" s="37"/>
      <c r="D20" s="37"/>
      <c r="E20" s="37"/>
      <c r="F20" s="37"/>
      <c r="G20" s="38"/>
      <c r="H20" s="18"/>
    </row>
    <row r="21" spans="1:9" ht="45.75" customHeight="1" x14ac:dyDescent="0.2">
      <c r="C21" s="11"/>
      <c r="D21" s="11"/>
      <c r="E21" s="11"/>
      <c r="F21" s="11"/>
      <c r="G21" s="11"/>
      <c r="H21" s="11"/>
    </row>
    <row r="22" spans="1:9" ht="45" customHeight="1" x14ac:dyDescent="0.2">
      <c r="A22" s="12"/>
      <c r="B22" s="12"/>
      <c r="C22" s="48" t="s">
        <v>18</v>
      </c>
      <c r="D22" s="49"/>
      <c r="E22" s="49"/>
      <c r="F22" s="49"/>
      <c r="G22" s="49"/>
      <c r="H22" s="12"/>
      <c r="I22" s="13"/>
    </row>
    <row r="23" spans="1:9" ht="27.75" customHeight="1" x14ac:dyDescent="0.2">
      <c r="C23" s="50" t="s">
        <v>17</v>
      </c>
      <c r="D23" s="50"/>
      <c r="E23" s="50"/>
      <c r="F23" s="50"/>
      <c r="G23" s="50"/>
      <c r="H23" s="44"/>
      <c r="I23" s="13"/>
    </row>
    <row r="24" spans="1:9" ht="31.5" customHeight="1" x14ac:dyDescent="0.2"/>
    <row r="25" spans="1:9" ht="15.75" x14ac:dyDescent="0.2">
      <c r="A25" s="12"/>
      <c r="B25" s="12"/>
      <c r="C25" s="12"/>
      <c r="D25" s="12"/>
    </row>
    <row r="27" spans="1:9" x14ac:dyDescent="0.2">
      <c r="A27" s="4"/>
      <c r="B27" s="4"/>
    </row>
    <row r="28" spans="1:9" x14ac:dyDescent="0.2">
      <c r="A28" s="4"/>
      <c r="B28" s="4"/>
    </row>
    <row r="29" spans="1:9" x14ac:dyDescent="0.2">
      <c r="A29" s="5"/>
      <c r="B29" s="5"/>
    </row>
    <row r="30" spans="1:9" ht="18" customHeight="1" x14ac:dyDescent="0.2">
      <c r="A30" s="5"/>
      <c r="B30" s="5"/>
      <c r="C30" s="5"/>
    </row>
    <row r="31" spans="1:9" x14ac:dyDescent="0.2">
      <c r="A31" s="5"/>
    </row>
    <row r="32" spans="1:9" x14ac:dyDescent="0.2">
      <c r="A32" s="5"/>
    </row>
    <row r="33" spans="1:4" x14ac:dyDescent="0.2">
      <c r="A33" s="10"/>
      <c r="B33" s="10"/>
    </row>
    <row r="34" spans="1:4" x14ac:dyDescent="0.2">
      <c r="A34" s="5"/>
      <c r="B34" s="5"/>
      <c r="C34" s="6"/>
      <c r="D34" s="6"/>
    </row>
  </sheetData>
  <mergeCells count="9">
    <mergeCell ref="C19:F19"/>
    <mergeCell ref="C22:G22"/>
    <mergeCell ref="C23:G23"/>
    <mergeCell ref="B1:I1"/>
    <mergeCell ref="C5:I5"/>
    <mergeCell ref="B6:I6"/>
    <mergeCell ref="B7:I7"/>
    <mergeCell ref="B8:I8"/>
    <mergeCell ref="C10:G10"/>
  </mergeCells>
  <pageMargins left="0.25" right="0.25" top="0.75" bottom="0.75" header="0.3" footer="0.3"/>
  <pageSetup paperSize="9" scale="52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rightToLeft="1" workbookViewId="0">
      <selection activeCell="B6" sqref="B6:I6"/>
    </sheetView>
  </sheetViews>
  <sheetFormatPr defaultRowHeight="14.25" x14ac:dyDescent="0.2"/>
  <cols>
    <col min="2" max="2" width="10.875" customWidth="1"/>
    <col min="3" max="3" width="13" customWidth="1"/>
    <col min="4" max="4" width="11.625" customWidth="1"/>
    <col min="5" max="5" width="22.5" customWidth="1"/>
    <col min="6" max="6" width="10.375" customWidth="1"/>
    <col min="7" max="7" width="23.75" customWidth="1"/>
    <col min="8" max="8" width="17" customWidth="1"/>
    <col min="9" max="9" width="8.125" customWidth="1"/>
  </cols>
  <sheetData>
    <row r="1" spans="1:9" ht="18.75" x14ac:dyDescent="0.2">
      <c r="B1" s="45" t="s">
        <v>16</v>
      </c>
      <c r="C1" s="45"/>
      <c r="D1" s="45"/>
      <c r="E1" s="45"/>
      <c r="F1" s="45"/>
      <c r="G1" s="45"/>
      <c r="H1" s="45"/>
      <c r="I1" s="45"/>
    </row>
    <row r="3" spans="1:9" ht="25.5" x14ac:dyDescent="0.35">
      <c r="A3" s="34" t="s">
        <v>1</v>
      </c>
      <c r="B3" s="35"/>
      <c r="C3" s="35"/>
    </row>
    <row r="4" spans="1:9" ht="25.5" x14ac:dyDescent="0.35">
      <c r="A4" s="36" t="s">
        <v>2</v>
      </c>
      <c r="B4" s="35"/>
      <c r="C4" s="35"/>
    </row>
    <row r="5" spans="1:9" ht="25.5" x14ac:dyDescent="0.35">
      <c r="A5" s="36" t="s">
        <v>3</v>
      </c>
      <c r="B5" s="35"/>
      <c r="C5" s="51" t="s">
        <v>0</v>
      </c>
      <c r="D5" s="51"/>
      <c r="E5" s="51"/>
      <c r="F5" s="51"/>
      <c r="G5" s="51"/>
      <c r="H5" s="51"/>
      <c r="I5" s="51"/>
    </row>
    <row r="6" spans="1:9" ht="29.25" customHeight="1" x14ac:dyDescent="0.2">
      <c r="B6" s="54" t="s">
        <v>23</v>
      </c>
      <c r="C6" s="54"/>
      <c r="D6" s="54"/>
      <c r="E6" s="54"/>
      <c r="F6" s="54"/>
      <c r="G6" s="54"/>
      <c r="H6" s="54"/>
      <c r="I6" s="54"/>
    </row>
    <row r="7" spans="1:9" ht="29.25" customHeight="1" x14ac:dyDescent="0.2">
      <c r="B7" s="54" t="s">
        <v>19</v>
      </c>
      <c r="C7" s="54"/>
      <c r="D7" s="54"/>
      <c r="E7" s="54"/>
      <c r="F7" s="54"/>
      <c r="G7" s="54"/>
      <c r="H7" s="54"/>
      <c r="I7" s="54"/>
    </row>
    <row r="8" spans="1:9" ht="29.25" customHeight="1" x14ac:dyDescent="0.2">
      <c r="B8" s="53" t="s">
        <v>15</v>
      </c>
      <c r="C8" s="53"/>
      <c r="D8" s="53"/>
      <c r="E8" s="53"/>
      <c r="F8" s="53"/>
      <c r="G8" s="53"/>
      <c r="H8" s="53"/>
      <c r="I8" s="53"/>
    </row>
    <row r="9" spans="1:9" ht="15.75" x14ac:dyDescent="0.2">
      <c r="B9" s="1"/>
      <c r="D9" s="2"/>
      <c r="E9" s="2"/>
      <c r="F9" s="2"/>
      <c r="G9" s="2"/>
      <c r="H9" s="2"/>
      <c r="I9" s="2"/>
    </row>
    <row r="10" spans="1:9" ht="34.5" customHeight="1" thickBot="1" x14ac:dyDescent="0.3">
      <c r="C10" s="52" t="s">
        <v>22</v>
      </c>
      <c r="D10" s="52"/>
      <c r="E10" s="52"/>
      <c r="F10" s="52"/>
      <c r="G10" s="52"/>
      <c r="H10" s="14"/>
    </row>
    <row r="11" spans="1:9" ht="76.5" x14ac:dyDescent="0.2">
      <c r="C11" s="39" t="s">
        <v>4</v>
      </c>
      <c r="D11" s="43" t="s">
        <v>9</v>
      </c>
      <c r="E11" s="40" t="s">
        <v>9</v>
      </c>
      <c r="F11" s="41" t="s">
        <v>13</v>
      </c>
      <c r="G11" s="42" t="s">
        <v>10</v>
      </c>
      <c r="H11" s="15"/>
    </row>
    <row r="12" spans="1:9" ht="109.5" customHeight="1" x14ac:dyDescent="0.2">
      <c r="C12" s="7">
        <v>1</v>
      </c>
      <c r="D12" s="22" t="s">
        <v>12</v>
      </c>
      <c r="E12" s="22">
        <v>300</v>
      </c>
      <c r="F12" s="32">
        <v>137.5</v>
      </c>
      <c r="G12" s="33">
        <f>E12*F12</f>
        <v>41250</v>
      </c>
      <c r="H12" s="17"/>
    </row>
    <row r="13" spans="1:9" ht="39.75" customHeight="1" x14ac:dyDescent="0.2">
      <c r="C13" s="8"/>
      <c r="D13" s="3"/>
      <c r="E13" s="3"/>
      <c r="F13" s="3"/>
      <c r="G13" s="19"/>
      <c r="H13" s="3"/>
    </row>
    <row r="14" spans="1:9" ht="51" customHeight="1" x14ac:dyDescent="0.2">
      <c r="C14" s="7">
        <v>2</v>
      </c>
      <c r="D14" s="21" t="s">
        <v>5</v>
      </c>
      <c r="E14" s="22">
        <v>70</v>
      </c>
      <c r="F14" s="23">
        <v>137.5</v>
      </c>
      <c r="G14" s="24">
        <f>E14*F14</f>
        <v>9625</v>
      </c>
      <c r="H14" s="16"/>
    </row>
    <row r="15" spans="1:9" ht="51" customHeight="1" x14ac:dyDescent="0.2">
      <c r="C15" s="7">
        <v>3</v>
      </c>
      <c r="D15" s="21" t="s">
        <v>6</v>
      </c>
      <c r="E15" s="22"/>
      <c r="F15" s="23">
        <v>30</v>
      </c>
      <c r="G15" s="24">
        <f>E15*F15</f>
        <v>0</v>
      </c>
      <c r="H15" s="16"/>
    </row>
    <row r="16" spans="1:9" ht="51" customHeight="1" x14ac:dyDescent="0.2">
      <c r="C16" s="7">
        <v>4</v>
      </c>
      <c r="D16" s="21" t="s">
        <v>7</v>
      </c>
      <c r="E16" s="22"/>
      <c r="F16" s="23">
        <v>137.5</v>
      </c>
      <c r="G16" s="24">
        <f>E16*F16</f>
        <v>0</v>
      </c>
      <c r="H16" s="16"/>
    </row>
    <row r="17" spans="1:9" ht="51" customHeight="1" x14ac:dyDescent="0.2">
      <c r="C17" s="7">
        <v>5</v>
      </c>
      <c r="D17" s="25" t="s">
        <v>8</v>
      </c>
      <c r="E17" s="22"/>
      <c r="F17" s="26">
        <v>350</v>
      </c>
      <c r="G17" s="24">
        <f>E17*F17</f>
        <v>0</v>
      </c>
      <c r="H17" s="16"/>
    </row>
    <row r="18" spans="1:9" ht="39.75" customHeight="1" thickBot="1" x14ac:dyDescent="0.25">
      <c r="C18" s="9"/>
      <c r="D18" s="27"/>
      <c r="E18" s="28"/>
      <c r="F18" s="29"/>
      <c r="G18" s="30"/>
      <c r="H18" s="16"/>
    </row>
    <row r="19" spans="1:9" ht="81.75" customHeight="1" thickBot="1" x14ac:dyDescent="0.25">
      <c r="C19" s="46" t="s">
        <v>14</v>
      </c>
      <c r="D19" s="47"/>
      <c r="E19" s="47"/>
      <c r="F19" s="47"/>
      <c r="G19" s="31">
        <f>SUM(G12:G18)</f>
        <v>50875</v>
      </c>
      <c r="H19" s="18"/>
    </row>
    <row r="20" spans="1:9" ht="46.5" customHeight="1" x14ac:dyDescent="0.2">
      <c r="C20" s="37"/>
      <c r="D20" s="37"/>
      <c r="E20" s="37"/>
      <c r="F20" s="37"/>
      <c r="G20" s="38"/>
      <c r="H20" s="18"/>
    </row>
    <row r="21" spans="1:9" ht="45.75" customHeight="1" x14ac:dyDescent="0.2">
      <c r="C21" s="11"/>
      <c r="D21" s="11"/>
      <c r="E21" s="11"/>
      <c r="F21" s="11"/>
      <c r="G21" s="11"/>
      <c r="H21" s="11"/>
    </row>
    <row r="22" spans="1:9" ht="45" customHeight="1" x14ac:dyDescent="0.2">
      <c r="A22" s="12"/>
      <c r="B22" s="12"/>
      <c r="C22" s="48" t="s">
        <v>18</v>
      </c>
      <c r="D22" s="49"/>
      <c r="E22" s="49"/>
      <c r="F22" s="49"/>
      <c r="G22" s="49"/>
      <c r="H22" s="12"/>
      <c r="I22" s="13"/>
    </row>
    <row r="23" spans="1:9" ht="27.75" customHeight="1" x14ac:dyDescent="0.2">
      <c r="C23" s="50" t="s">
        <v>17</v>
      </c>
      <c r="D23" s="50"/>
      <c r="E23" s="50"/>
      <c r="F23" s="50"/>
      <c r="G23" s="50"/>
      <c r="H23" s="44"/>
      <c r="I23" s="13"/>
    </row>
    <row r="24" spans="1:9" ht="31.5" customHeight="1" x14ac:dyDescent="0.2"/>
    <row r="25" spans="1:9" ht="15.75" x14ac:dyDescent="0.2">
      <c r="A25" s="12"/>
      <c r="B25" s="12"/>
      <c r="C25" s="12"/>
      <c r="D25" s="12"/>
    </row>
    <row r="27" spans="1:9" x14ac:dyDescent="0.2">
      <c r="A27" s="4"/>
      <c r="B27" s="4"/>
    </row>
    <row r="28" spans="1:9" x14ac:dyDescent="0.2">
      <c r="A28" s="4"/>
      <c r="B28" s="4"/>
    </row>
    <row r="29" spans="1:9" x14ac:dyDescent="0.2">
      <c r="A29" s="5"/>
      <c r="B29" s="5"/>
    </row>
    <row r="30" spans="1:9" ht="18" customHeight="1" x14ac:dyDescent="0.2">
      <c r="A30" s="5"/>
      <c r="B30" s="5"/>
      <c r="C30" s="5"/>
    </row>
    <row r="31" spans="1:9" x14ac:dyDescent="0.2">
      <c r="A31" s="5"/>
    </row>
    <row r="32" spans="1:9" x14ac:dyDescent="0.2">
      <c r="A32" s="5"/>
    </row>
    <row r="33" spans="1:4" x14ac:dyDescent="0.2">
      <c r="A33" s="10"/>
      <c r="B33" s="10"/>
    </row>
    <row r="34" spans="1:4" x14ac:dyDescent="0.2">
      <c r="A34" s="5"/>
      <c r="B34" s="5"/>
      <c r="C34" s="6"/>
      <c r="D34" s="6"/>
    </row>
  </sheetData>
  <mergeCells count="9">
    <mergeCell ref="C19:F19"/>
    <mergeCell ref="C22:G22"/>
    <mergeCell ref="C23:G23"/>
    <mergeCell ref="B1:I1"/>
    <mergeCell ref="C5:I5"/>
    <mergeCell ref="B6:I6"/>
    <mergeCell ref="B7:I7"/>
    <mergeCell ref="B8:I8"/>
    <mergeCell ref="C10:G10"/>
  </mergeCells>
  <pageMargins left="0.25" right="0.25" top="0.75" bottom="0.75" header="0.3" footer="0.3"/>
  <pageSetup paperSize="9" scale="5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1</vt:i4>
      </vt:variant>
    </vt:vector>
  </HeadingPairs>
  <TitlesOfParts>
    <vt:vector size="5" baseType="lpstr">
      <vt:lpstr>מסלול תגת</vt:lpstr>
      <vt:lpstr>מסלול 10 שנ"ל</vt:lpstr>
      <vt:lpstr>מסלול יסוד</vt:lpstr>
      <vt:lpstr>מסלול שיפור השפה - טרום יסוד</vt:lpstr>
      <vt:lpstr>'מסלול תגת'!WPrint_Area_W</vt:lpstr>
    </vt:vector>
  </TitlesOfParts>
  <Company>Ministry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תמר פיזנטי</dc:creator>
  <cp:lastModifiedBy>אורלי שרון</cp:lastModifiedBy>
  <cp:lastPrinted>2018-02-12T10:19:16Z</cp:lastPrinted>
  <dcterms:created xsi:type="dcterms:W3CDTF">2014-12-28T07:32:51Z</dcterms:created>
  <dcterms:modified xsi:type="dcterms:W3CDTF">2019-09-18T11:02:20Z</dcterms:modified>
</cp:coreProperties>
</file>