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תבחיני הערכה" sheetId="1" r:id="rId4"/>
    <sheet state="visible" name="ארגז כלים להערכת התהליך" sheetId="2" r:id="rId5"/>
  </sheets>
  <definedNames/>
  <calcPr/>
  <extLst>
    <ext uri="GoogleSheetsCustomDataVersion2">
      <go:sheetsCustomData xmlns:go="http://customooxmlschemas.google.com/" r:id="rId6" roundtripDataChecksum="PqQYQ9/OX3h0Pr3WGVUJpTPSYsBt0kcgeuM5eqKw69I="/>
    </ext>
  </extLst>
</workbook>
</file>

<file path=xl/sharedStrings.xml><?xml version="1.0" encoding="utf-8"?>
<sst xmlns="http://schemas.openxmlformats.org/spreadsheetml/2006/main" count="198" uniqueCount="197">
  <si>
    <t>מחוון פרויקט גמר 3 יח"ל, תשפ"ז</t>
  </si>
  <si>
    <t>סמל שאלון 891387</t>
  </si>
  <si>
    <t>תאור הקריטריון</t>
  </si>
  <si>
    <t>הערכה על פי מחוון</t>
  </si>
  <si>
    <t>סה"כ</t>
  </si>
  <si>
    <t>ציון בנקודות</t>
  </si>
  <si>
    <t>ציון משוקלל</t>
  </si>
  <si>
    <t>הערות</t>
  </si>
  <si>
    <t>יסודות העיצוב כיתה י'</t>
  </si>
  <si>
    <r>
      <rPr>
        <rFont val="Arial"/>
        <b/>
        <color theme="1"/>
        <sz val="12.0"/>
      </rPr>
      <t>מטרה:</t>
    </r>
    <r>
      <rPr>
        <rFont val="Arial"/>
        <b/>
        <color theme="1"/>
        <sz val="10.0"/>
      </rPr>
      <t xml:space="preserve"> </t>
    </r>
    <r>
      <rPr>
        <rFont val="Arial"/>
        <color theme="1"/>
        <sz val="12.0"/>
      </rPr>
      <t>לרכוש שפה מקצועית ולאפשר לתלמיד להתנסות בכישורי חשיבה הנדרשים בתחום המקצועי כמו נתוח תהליך פיתוח מוצר.</t>
    </r>
  </si>
  <si>
    <r>
      <rPr>
        <rFont val="Arial"/>
        <color theme="1"/>
        <sz val="12.0"/>
      </rPr>
      <t xml:space="preserve">תלקיט (דיגיטאלי) ובו </t>
    </r>
    <r>
      <rPr>
        <rFont val="Arial"/>
        <b/>
        <color theme="1"/>
        <sz val="12.0"/>
      </rPr>
      <t>מטלה עיונית</t>
    </r>
    <r>
      <rPr>
        <rFont val="Arial"/>
        <color theme="1"/>
        <sz val="12.0"/>
      </rPr>
      <t xml:space="preserve"> מסכמת לכל פרק - סה"כ 6 פרקים. יצורף משוב מורה בכל מטלה
</t>
    </r>
    <r>
      <rPr>
        <rFont val="Arial"/>
        <b/>
        <color theme="1"/>
        <sz val="12.0"/>
      </rPr>
      <t>דוגמה:</t>
    </r>
    <r>
      <rPr>
        <rFont val="Arial"/>
        <color theme="1"/>
        <sz val="12.0"/>
      </rPr>
      <t xml:space="preserve"> עבודה/מבחן/בוחן/מערך שעור/מצגת/מטלת ביצוע  </t>
    </r>
  </si>
  <si>
    <t xml:space="preserve">                                                 
חובת למידה של כל תוכנית הלימוד.
התלמיד יציג בתלקיט 5 מתוך שישה פרקי לימוד: חובה: א' -ה'-ו'. בנוסף לבחירה שניים מתוך: ב'-ג'-ד'.
התלמיד נדרש להציג עבודה מסכמת עיונית לכל פרק. </t>
  </si>
  <si>
    <t xml:space="preserve">חלופה קורס:  Dז  - קמפוס IL </t>
  </si>
  <si>
    <r>
      <rPr>
        <rFont val="Arial"/>
        <b/>
        <color theme="1"/>
        <sz val="12.0"/>
      </rPr>
      <t>לבדיקה:</t>
    </r>
    <r>
      <rPr>
        <rFont val="Arial"/>
        <color theme="1"/>
        <sz val="12.0"/>
      </rPr>
      <t xml:space="preserve"> באיזו מידה התלמיד השתמש בשפה מקצועית בעת ניתוח מוצרים בכל אחד מהפרקים?</t>
    </r>
  </si>
  <si>
    <r>
      <rPr>
        <rFont val="Arial"/>
        <b/>
        <color theme="1"/>
        <sz val="12.0"/>
      </rPr>
      <t>לבדיקה:</t>
    </r>
    <r>
      <rPr>
        <rFont val="Arial"/>
        <color theme="1"/>
        <sz val="12.0"/>
      </rPr>
      <t xml:space="preserve"> באיזה מידה התלמיד מגלה בקיאות בנושאי הלימוד, בשפה ובמושגים של הפרק הנלמד? </t>
    </r>
  </si>
  <si>
    <t xml:space="preserve">מעבדת העיצוב כיתה  י'  ו - י"א </t>
  </si>
  <si>
    <r>
      <rPr>
        <rFont val="Arial"/>
        <b/>
        <color theme="1"/>
        <sz val="12.0"/>
      </rPr>
      <t>מטרה:</t>
    </r>
    <r>
      <rPr>
        <rFont val="Arial"/>
        <color theme="1"/>
        <sz val="12.0"/>
      </rPr>
      <t xml:space="preserve"> להכיר את תהליך ההתפתחות המקצועית של התלמיד לאורך הלימודים במגמה.</t>
    </r>
  </si>
  <si>
    <r>
      <rPr>
        <rFont val="Arial"/>
        <b/>
        <color theme="1"/>
        <sz val="13.0"/>
      </rPr>
      <t>תיעוד תהליך הפיתוח כולל:</t>
    </r>
    <r>
      <rPr>
        <rFont val="Arial"/>
        <color theme="1"/>
        <sz val="13.0"/>
      </rPr>
      <t xml:space="preserve"> </t>
    </r>
    <r>
      <rPr>
        <rFont val="Arial"/>
        <color theme="1"/>
        <sz val="12.0"/>
      </rPr>
      <t xml:space="preserve"> מכוון - משימות איסוף ועיבוד פיסות מידע לתובנות  -  יצירת רעיונות רבים ומגוונים  -  תוצר דגם של תצר סופי/סדרה</t>
    </r>
  </si>
  <si>
    <r>
      <rPr>
        <rFont val="Arial"/>
        <b/>
        <color theme="1"/>
        <sz val="12.0"/>
      </rPr>
      <t xml:space="preserve">עבור פרויקט 1: </t>
    </r>
    <r>
      <rPr>
        <rFont val="Arial"/>
        <color theme="1"/>
        <sz val="12.0"/>
      </rPr>
      <t xml:space="preserve">
• תיק פרויקט הכולל לפחות תחקיר אחד  
• תהליך רעיוני והפתוח  
• תוצר סופי אחד
</t>
    </r>
    <r>
      <rPr>
        <rFont val="Arial"/>
        <b/>
        <color theme="1"/>
        <sz val="12.0"/>
      </rPr>
      <t>עבור פרויקט 2:</t>
    </r>
    <r>
      <rPr>
        <rFont val="Arial"/>
        <color rgb="FF009193"/>
        <sz val="12.0"/>
      </rPr>
      <t xml:space="preserve"> </t>
    </r>
    <r>
      <rPr>
        <rFont val="Arial"/>
        <color theme="1"/>
        <sz val="12.0"/>
      </rPr>
      <t xml:space="preserve">
</t>
    </r>
    <r>
      <rPr>
        <rFont val="Arial"/>
        <b/>
        <color theme="1"/>
        <sz val="12.0"/>
      </rPr>
      <t xml:space="preserve">תלמידי י״ב שיבחנו בתשפ"ז התלמיד יידרש להציג רק פרויקט אחד שלם ו- 50% ממיני פרויקט שני (חריש, זריעה, נביטה). </t>
    </r>
    <r>
      <rPr>
        <rFont val="Arial"/>
        <b/>
        <color rgb="FF009193"/>
        <sz val="12.0"/>
      </rPr>
      <t xml:space="preserve">                                                                                                </t>
    </r>
  </si>
  <si>
    <t>יוצגו 2 מיני פרויקטים בהיקף משתנה - ראה הערות עמדה  G</t>
  </si>
  <si>
    <r>
      <rPr>
        <rFont val="Arial"/>
        <b/>
        <color theme="1"/>
        <sz val="13.0"/>
      </rPr>
      <t>לבדיקה:</t>
    </r>
    <r>
      <rPr>
        <rFont val="Arial"/>
        <color theme="1"/>
        <sz val="12.0"/>
      </rPr>
      <t xml:space="preserve"> באיזה מידה התוצר מתאים למכוון שהוגדר בשלב ראשון? באיזו מידה התלמיד השכיל לאסוף מידע ממקורות רלוונטיים והגיע לתובנות אישיות רלוונטיות לפרויקט? באיזו מידה התלמיד הציג שפה חזותית אישית? באיזו מידה התוצר חדשני ופורץ דרך?</t>
    </r>
  </si>
  <si>
    <r>
      <rPr>
        <rFont val="Arial"/>
        <b/>
        <i/>
        <color theme="1"/>
        <sz val="14.0"/>
      </rPr>
      <t>תיק פרויקט כולל תיעוד של השלבים הבאים: חריש (מכוון עיצוב)  זריעה: (תחקירים אסוף מידע רלוונטי ותובנות) נביטה -  IDEATION ריעיון (</t>
    </r>
    <r>
      <rPr>
        <rFont val="Arial"/>
        <b/>
        <i/>
        <color rgb="FFFF0000"/>
        <sz val="14.0"/>
      </rPr>
      <t xml:space="preserve">שימו לב  שלב </t>
    </r>
    <r>
      <rPr>
        <rFont val="Arial"/>
        <b/>
        <i/>
        <color rgb="FFFF0000"/>
        <sz val="14.0"/>
      </rPr>
      <t>הנצה</t>
    </r>
    <r>
      <rPr>
        <rFont val="Arial"/>
        <b/>
        <i/>
        <color rgb="FFFF0000"/>
        <sz val="14.0"/>
      </rPr>
      <t>, יוגש בסוף במעמד ההגנה על הפרויקט</t>
    </r>
    <r>
      <rPr>
        <rFont val="Arial"/>
        <b/>
        <i/>
        <color theme="1"/>
        <sz val="14.0"/>
      </rPr>
      <t>. התלמיד יציג את הרעיונות ופיתוח הקונספט ואת התוצרים)</t>
    </r>
  </si>
  <si>
    <r>
      <rPr>
        <rFont val="Arial"/>
        <b/>
        <color theme="1"/>
        <sz val="12.0"/>
      </rPr>
      <t xml:space="preserve">חריש D1 </t>
    </r>
    <r>
      <rPr>
        <rFont val="Arial"/>
        <color theme="1"/>
        <sz val="12.0"/>
      </rPr>
      <t xml:space="preserve">
</t>
    </r>
    <r>
      <rPr>
        <rFont val="Arial"/>
        <b/>
        <color theme="1"/>
        <sz val="12.0"/>
      </rPr>
      <t>המטרה:</t>
    </r>
    <r>
      <rPr>
        <rFont val="Arial"/>
        <color theme="1"/>
        <sz val="12.0"/>
      </rPr>
      <t xml:space="preserve"> בחירת הנושא  וקביעת הגבולות שלו.
</t>
    </r>
    <r>
      <rPr>
        <rFont val="Arial"/>
        <b/>
        <color theme="1"/>
        <sz val="12.0"/>
      </rPr>
      <t>התוצר:</t>
    </r>
    <r>
      <rPr>
        <rFont val="Arial"/>
        <color theme="1"/>
        <sz val="12.0"/>
      </rPr>
      <t xml:space="preserve"> מכוון - בריף קצר ותמציתי. בהייקף של עד 2 עמודים בלבד </t>
    </r>
  </si>
  <si>
    <t>האם נוסח/ה באופן ברור בעיה/אתגר אחת/אחד מרכזי/ת  שתוביל/יוביל את הפרוייקט?</t>
  </si>
  <si>
    <r>
      <rPr>
        <rFont val="Arial"/>
        <b/>
        <color theme="1"/>
        <sz val="12.0"/>
      </rPr>
      <t>חריש</t>
    </r>
    <r>
      <rPr>
        <rFont val="Arial"/>
        <color theme="1"/>
        <sz val="12.0"/>
      </rPr>
      <t xml:space="preserve"> - אפיון בהיקף של עד 2 עמודים בלבד.
</t>
    </r>
    <r>
      <rPr>
        <rFont val="Arial"/>
        <b/>
        <color theme="1"/>
        <sz val="12.0"/>
      </rPr>
      <t>זריעה</t>
    </r>
    <r>
      <rPr>
        <rFont val="Arial"/>
        <color theme="1"/>
        <sz val="12.0"/>
      </rPr>
      <t xml:space="preserve"> - תחקיר בהיקף של עד 10 עמודים כולל הצגת ביבליוגפיה, ותובנות שעולות כתוצאה מאסוף מידע.
</t>
    </r>
    <r>
      <rPr>
        <rFont val="Arial"/>
        <b/>
        <color theme="1"/>
        <sz val="12.0"/>
      </rPr>
      <t xml:space="preserve">נביטה </t>
    </r>
    <r>
      <rPr>
        <rFont val="Arial"/>
        <color theme="1"/>
        <sz val="12.0"/>
      </rPr>
      <t>-"בנק רעיונות" רחב ומגוון אשר יוצג במסמך זה בצילומים, ציורים, סריקה, סקיצות ועוד. וסיכום אשר כולל: זיהוי הצגה ותיאור של הרעיון המתאים ביותר לפתרון הבעיה שישמש כבסיס לפיתוח הקונספטים שיוצג בשלב ההנצה. כולל  הסבר השיקולים לבחירה המבוססים על המכוון ועל התובנות מהתחקירים.                                                                         
*</t>
    </r>
    <r>
      <rPr>
        <rFont val="Arial"/>
        <b/>
        <color theme="1"/>
        <sz val="12.0"/>
      </rPr>
      <t>ספר הפרויקט</t>
    </r>
    <r>
      <rPr>
        <rFont val="Arial"/>
        <color theme="1"/>
        <sz val="12.0"/>
      </rPr>
      <t xml:space="preserve"> יועלה ל"שלובית" על פי דרישות אגף הבחינות ובהתאם להנחיות של אגף הבחינות.
</t>
    </r>
    <r>
      <rPr>
        <rFont val="Arial"/>
        <b/>
        <color rgb="FFFF0000"/>
        <sz val="12.0"/>
      </rPr>
      <t>שימוש ב AI:</t>
    </r>
    <r>
      <rPr>
        <rFont val="Arial"/>
        <color rgb="FFFF0000"/>
        <sz val="12.0"/>
      </rPr>
      <t xml:space="preserve"> ניתן להשתמש בכלי AI ובתנאי שהתלמיד מציג את הכלי בו נעזר, את הפרומט ואת התכתובת עם הבינה הלאכותית. במעמד הבחינה מול בוחן.ת, התלמיד יסביר את הנימוקים לבחירת הכלי, כיצד השימוש בכלי עזר לו? ומה למד מהדאלוג והתייעצות עם הבינה המלאכותית.
</t>
    </r>
    <r>
      <rPr>
        <rFont val="Arial"/>
        <b/>
        <color rgb="FFFF0000"/>
        <sz val="12.0"/>
      </rPr>
      <t>בכל הנוגע למידע שהושג באמצעות הבינה:</t>
    </r>
    <r>
      <rPr>
        <rFont val="Arial"/>
        <color rgb="FFFF0000"/>
        <sz val="12.0"/>
      </rPr>
      <t xml:space="preserve"> יש לציין קישורים ומקורות ביבליגורפיים מהימנים בלבד.יש להכניס את מקורות המידע לעבודה ובנספח לצרף את התכתובת עם הבינה. להעמקה וקריאה: ראה אריח: </t>
    </r>
    <r>
      <rPr>
        <rFont val="Arial"/>
        <b/>
        <color rgb="FFFF0000"/>
        <sz val="12.0"/>
      </rPr>
      <t>AI במרחב פדגוגי  - התייחסות הפיקוח והנחיות</t>
    </r>
    <r>
      <rPr>
        <rFont val="Arial"/>
        <color rgb="FFFF0000"/>
        <sz val="12.0"/>
      </rPr>
      <t xml:space="preserve">.  </t>
    </r>
  </si>
  <si>
    <t>האם הוצגו הזדמנויות לשינוי וחדשנות ביחס למציאות הקיימת?</t>
  </si>
  <si>
    <t>באיזה מידה הוגדרו מאפייני  הפרויקט ונתחמו הגבולות שלו?</t>
  </si>
  <si>
    <r>
      <rPr>
        <rFont val="Arial"/>
        <b/>
        <color theme="1"/>
        <sz val="12.0"/>
      </rPr>
      <t xml:space="preserve">זריעה  D2 מחקר כולל עד 10 עמודים </t>
    </r>
    <r>
      <rPr>
        <rFont val="Arial"/>
        <color theme="1"/>
        <sz val="12.0"/>
      </rPr>
      <t xml:space="preserve">
</t>
    </r>
    <r>
      <rPr>
        <rFont val="Arial"/>
        <b/>
        <color theme="1"/>
        <sz val="12.0"/>
      </rPr>
      <t>המטרה:</t>
    </r>
    <r>
      <rPr>
        <rFont val="Arial"/>
        <color theme="1"/>
        <sz val="12.0"/>
      </rPr>
      <t xml:space="preserve"> יצירת תשתית הידע אשר ישמש לפיתוח הפרויקט.
</t>
    </r>
    <r>
      <rPr>
        <rFont val="Arial"/>
        <b/>
        <color theme="1"/>
        <sz val="12.0"/>
      </rPr>
      <t>התוצר:</t>
    </r>
    <r>
      <rPr>
        <rFont val="Arial"/>
        <color theme="1"/>
        <sz val="12.0"/>
      </rPr>
      <t xml:space="preserve"> למידת התחום בו עוסק הפרויקט ועבודו לתובנות חדשות.
</t>
    </r>
    <r>
      <rPr>
        <rFont val="Arial"/>
        <b/>
        <color theme="1"/>
        <sz val="12.0"/>
      </rPr>
      <t>טריטוריות לאיסוף מידע:</t>
    </r>
    <r>
      <rPr>
        <rFont val="Arial"/>
        <color theme="1"/>
        <sz val="12.0"/>
      </rPr>
      <t xml:space="preserve">
היסטורי, אתנוגרפי, טרנדים, צורניות וחומריות
תחקיר משתמשים יתבצע בעזרת: תצפיות/ראיונות והתנסות עצמית
הצוות ישתמש יתעמק ויציג לפחות שניים מהנושאים המוזכרים בהתאם לפרויקט</t>
    </r>
  </si>
  <si>
    <t>באיזו מידה זוהו תחומי ידע הנדרשים ממכוון הפרויקט?</t>
  </si>
  <si>
    <t>באיזו מידה מוצג מידע ממקורות איכותיים ומגוונים התורמים ומחדשים?</t>
  </si>
  <si>
    <t>באיזו מידה הוצג מידע חדש ומפתיע?</t>
  </si>
  <si>
    <t>באזו מידה התלמידים גילו בקיאות במושגים מקצועיים שמקורם בפרק "יסודות העיצוב"?</t>
  </si>
  <si>
    <t>באיזו מידה התלמידים השתמשו בכלים מגוונים ושונים לאוסף מידע?</t>
  </si>
  <si>
    <t>באיזו מידה אורגנו ועובדו פיסות מידע מתחומים שונים לכדי תובנות חדשות?</t>
  </si>
  <si>
    <r>
      <rPr>
        <rFont val="Arial"/>
        <b/>
        <color theme="1"/>
        <sz val="12.0"/>
      </rPr>
      <t>נביטה D3</t>
    </r>
    <r>
      <rPr>
        <rFont val="Arial"/>
        <color theme="1"/>
        <sz val="12.0"/>
      </rPr>
      <t xml:space="preserve">
שימוש בטכניקות ריעיון (ideation) כבסיס לשלל רעיונות שונים ומשונים לקראת בחירת קונספט מוביל בדגש על כמות.
שלב קצר וממוקד.
</t>
    </r>
    <r>
      <rPr>
        <rFont val="Arial"/>
        <b/>
        <color theme="1"/>
        <sz val="12.0"/>
      </rPr>
      <t>המטרה:</t>
    </r>
    <r>
      <rPr>
        <rFont val="Arial"/>
        <color theme="1"/>
        <sz val="12.0"/>
      </rPr>
      <t xml:space="preserve"> להעלות שלל רעיונות כבסיס לבחירת הקונספטים בהמשך.
</t>
    </r>
    <r>
      <rPr>
        <rFont val="Arial"/>
        <b/>
        <color theme="1"/>
        <sz val="12.0"/>
      </rPr>
      <t>התוצר:</t>
    </r>
    <r>
      <rPr>
        <rFont val="Arial"/>
        <color theme="1"/>
        <sz val="12.0"/>
      </rPr>
      <t xml:space="preserve"> בנק רעיונות רחב ומגוון.</t>
    </r>
  </si>
  <si>
    <t>באיזה מידה התלמידים אפשרו לעצמם רעיונות פרועים ומגוונים? מחוץ לקופסה בתוך הקופסה וללא קופסה?</t>
  </si>
  <si>
    <t>באיזו מידה הוצגה כמות רעיונות חדשים מספקת?</t>
  </si>
  <si>
    <t>באיזה מידה הרעיונות עונים על הצורך\אתגר שהוצג בראשית התהליך?</t>
  </si>
  <si>
    <t>במעמד הבחינה הצגת אב טיפוס/סדרה:</t>
  </si>
  <si>
    <r>
      <rPr>
        <rFont val="Arial"/>
        <b/>
        <color rgb="FF0070C0"/>
        <sz val="12.0"/>
      </rPr>
      <t>הנצה D4</t>
    </r>
    <r>
      <rPr>
        <rFont val="Arial"/>
        <color rgb="FF0070C0"/>
        <sz val="12.0"/>
      </rPr>
      <t xml:space="preserve">
המחשת רעיונות באופן המהיר והמינימלי הדרוש לקבלת משוב.
מטרה: לבחון מספר רעיונות מובילים משלב הנביטה על ידי המחשה וניסוי.
התוצר: בחירת הקונספט הרעיוני, בחירת השפה החזותית לפרויקט ומסקנות מושכלות להמשך הפתוח</t>
    </r>
    <r>
      <rPr>
        <rFont val="Arial"/>
        <color rgb="FF0070C0"/>
        <sz val="16.0"/>
      </rPr>
      <t>.</t>
    </r>
  </si>
  <si>
    <t>באיזו מידה זוהו רעיונות מוצלחים המאפשרים המשך פיתוח?</t>
  </si>
  <si>
    <r>
      <rPr>
        <rFont val="Arial"/>
        <b/>
        <color theme="1"/>
        <sz val="12.0"/>
      </rPr>
      <t>הנצה:</t>
    </r>
    <r>
      <rPr>
        <rFont val="Arial"/>
        <color theme="1"/>
        <sz val="12.0"/>
      </rPr>
      <t xml:space="preserve"> פיתוח רעיוני של קונספט נבחר תוך התייחסות לסדרה ומסקנות מושכלות להמשך פיתוח הפרויקט.
בהתאם לנושא יוצגו תוצרים דו ממדים ו/או מודלים תלת ממדים. 
שלב זה יתאפיין ברצון להמחיש באופן ברור ותקשורתי את הקונספט הנבחר (על מרכיביו), ולכן נעשה שימוש בהמחשות בעזרת סקיצות מאוירות, סקיצות ממוחשבות, ומודלים תלת ממדיים.
המחשת הרעיונות השונים מאפשרת קבלת משוב. נלווה בהסברים מילוליים במידת הצורך. 
בשלב זה התלמיד מחליט אלו מוצרים יכללו בפרויקט (סוג המוצר, אריזה, לוגו, אתר אינטרנט ועוד).                                              </t>
    </r>
  </si>
  <si>
    <t xml:space="preserve">באיזו מידה הקונספט/ים הוצגו באופן ברור? </t>
  </si>
  <si>
    <t>באיזו מידה התלמידים השתמשו בכלים מגוונים להמחשה?</t>
  </si>
  <si>
    <t>באיזו מידה הקונספט/ים עונה/עונים על הצורך/אתגר בצורה הטובה ביותר?</t>
  </si>
  <si>
    <t>פריחה D5</t>
  </si>
  <si>
    <t xml:space="preserve">באיזה מידה התוצר מראה בקיאות ביסודות העיצוב (חומר / צבע צורה וכד׳)? </t>
  </si>
  <si>
    <r>
      <rPr>
        <rFont val="Arial"/>
        <b/>
        <color theme="1"/>
        <sz val="12.0"/>
      </rPr>
      <t>פריחה:</t>
    </r>
    <r>
      <rPr>
        <rFont val="Arial"/>
        <color theme="1"/>
        <sz val="12.0"/>
      </rPr>
      <t xml:space="preserve"> פיתוח הקונספט הנבחר</t>
    </r>
  </si>
  <si>
    <t xml:space="preserve">בחירת קונספט מוביל פיתוחו והידוקו לפרויקט סופי ופרזנטטיבי </t>
  </si>
  <si>
    <t>באיזו מידה קיים קשר ברור בין הגדרת הצורך/האתגר העיצובי, המחקר והפתרון?</t>
  </si>
  <si>
    <r>
      <rPr>
        <rFont val="Arial"/>
        <color theme="1"/>
        <sz val="12.0"/>
      </rPr>
      <t xml:space="preserve">סדרה הכוללת מינימום 4 רכיבים שונים סופיים
</t>
    </r>
    <r>
      <rPr>
        <rFont val="Arial"/>
        <b/>
        <color theme="1"/>
        <sz val="12.0"/>
      </rPr>
      <t>עיצוב מוצר:</t>
    </r>
    <r>
      <rPr>
        <rFont val="Arial"/>
        <color theme="1"/>
        <sz val="12.0"/>
      </rPr>
      <t xml:space="preserve"> מערכת או סדרה. בהתאמה לניסוח הפתרון הנבחר. 
</t>
    </r>
    <r>
      <rPr>
        <rFont val="Arial"/>
        <b/>
        <color theme="1"/>
        <sz val="12.0"/>
      </rPr>
      <t>תקשורת חזותית:</t>
    </r>
    <r>
      <rPr>
        <rFont val="Arial"/>
        <color theme="1"/>
        <sz val="12.0"/>
      </rPr>
      <t xml:space="preserve"> סדרה הכוללת 4 אובייקטים שונים. לפחות אחד בתלת ממד. 
בהתאמה לניסוח הפתרון הנבחר.
</t>
    </r>
    <r>
      <rPr>
        <rFont val="Arial"/>
        <b/>
        <color theme="1"/>
        <sz val="12.0"/>
      </rPr>
      <t>עיצוב אינטראקטיב מובייל/דסקטופ:</t>
    </r>
    <r>
      <rPr>
        <rFont val="Arial"/>
        <color theme="1"/>
        <sz val="12.0"/>
      </rPr>
      <t xml:space="preserve"> חובה בתהליך הפיתוח תרשים flow להבנת תרחישי השימוש השונים באפליקציה</t>
    </r>
  </si>
  <si>
    <t xml:space="preserve">מטרת השלב דיוק ופיתוח קונספט, עיצוב פרטים ותכנון המוצר הסופי. </t>
  </si>
  <si>
    <t>באיזו מידה הפתרון העיצובי עונה על הצורך/אתגר?</t>
  </si>
  <si>
    <t>תקשורת חזותית: 4 מרכיבים של סדרה</t>
  </si>
  <si>
    <t>באיזו מידה התלמידים מגלים בקיאות ביסודות השפה החזותית?</t>
  </si>
  <si>
    <t xml:space="preserve">דגשים לבדיקה: </t>
  </si>
  <si>
    <t xml:space="preserve">עיצוב מוצר: התוצר: אב טיפוס מפורט של המוצר הסופי </t>
  </si>
  <si>
    <t>באיזו מידה התוצר מעיד על יכולת אסתטית?</t>
  </si>
  <si>
    <t>פיתוח קונספט נבחר בהתאם למכוון העיצוב שהוגדר.</t>
  </si>
  <si>
    <r>
      <rPr>
        <rFont val="Arial"/>
        <b/>
        <color theme="1"/>
        <sz val="12.0"/>
      </rPr>
      <t>קראפט:</t>
    </r>
    <r>
      <rPr>
        <rFont val="Arial"/>
        <b/>
        <color theme="1"/>
        <sz val="12.0"/>
      </rPr>
      <t xml:space="preserve"> התלמיד יציג תוצר סופי 1 לפחות בחומר גלם בו בחר להתמחות </t>
    </r>
  </si>
  <si>
    <t>באיזו מידה התלמידים גילו בקיאות בשימוש בכלים ידניים/טכנולוגיים לתכנון דו ממדי ואו תלת ממדי?</t>
  </si>
  <si>
    <r>
      <rPr>
        <rFont val="Arial"/>
        <b/>
        <color theme="1"/>
        <sz val="12.0"/>
      </rPr>
      <t>התייחסות לסדרה:</t>
    </r>
    <r>
      <rPr>
        <rFont val="Arial"/>
        <color theme="1"/>
        <sz val="12.0"/>
      </rPr>
      <t xml:space="preserve"> שפה חזותית, אסתטיקה, שימושיות, ייחודיות.</t>
    </r>
  </si>
  <si>
    <t>עיצוב אינטאקטיב מובייל/דסקטופ: לפחות 3 מסכים משמעותיים להבנת הפתרון (ללא מסך הרשמה)
כולל פיתוח לוגו</t>
  </si>
  <si>
    <t>איכות ביצוע התוצרים דו ממדים ו/או מודלים תלת ממדים. יכולת שימוש בתוכנות.</t>
  </si>
  <si>
    <t xml:space="preserve">מעמד ההגשה </t>
  </si>
  <si>
    <t>באיזה מידה התלמיד בקיא בתהליך ויודע לענות על שאלות הבוחן?</t>
  </si>
  <si>
    <t xml:space="preserve">התלמיד יהיה נוכח ביום בחינה ויציג בקצרה את הפרויקט בפני הבוחן.ת </t>
  </si>
  <si>
    <t>נושאים להתייחסות:</t>
  </si>
  <si>
    <r>
      <rPr>
        <rFont val="Arial"/>
        <b/>
        <color theme="1"/>
        <sz val="12.0"/>
      </rPr>
      <t>חריש</t>
    </r>
    <r>
      <rPr>
        <rFont val="Arial"/>
        <color theme="1"/>
        <sz val="12.0"/>
      </rPr>
      <t>: נושא הפרויקט, על איזה צורך או בעיה עונה, מי קהל המטרה ואילו שיקולים וגורמים שפעו על עבודתו.</t>
    </r>
  </si>
  <si>
    <r>
      <rPr>
        <rFont val="Arial"/>
        <b/>
        <color theme="1"/>
        <sz val="12.0"/>
      </rPr>
      <t>זריעה</t>
    </r>
    <r>
      <rPr>
        <rFont val="Arial"/>
        <color theme="1"/>
        <sz val="12.0"/>
      </rPr>
      <t>: אילו שאלות עלו בהמשך לנושא, כיצד בחר לאסוף  מידע ומה למד מהתחקירים.</t>
    </r>
  </si>
  <si>
    <r>
      <rPr>
        <rFont val="Arial"/>
        <b/>
        <color theme="1"/>
        <sz val="12.0"/>
      </rPr>
      <t>נביטה</t>
    </r>
    <r>
      <rPr>
        <rFont val="Arial"/>
        <color theme="1"/>
        <sz val="12.0"/>
      </rPr>
      <t>: רעיונות</t>
    </r>
  </si>
  <si>
    <r>
      <rPr>
        <rFont val="Arial"/>
        <b/>
        <color theme="1"/>
        <sz val="12.0"/>
      </rPr>
      <t>הנצה</t>
    </r>
    <r>
      <rPr>
        <rFont val="Arial"/>
        <color theme="1"/>
        <sz val="12.0"/>
      </rPr>
      <t xml:space="preserve">: הצגת פיתוח הקונספט הנבחר - הפתוח יוצג בתערוכה. </t>
    </r>
  </si>
  <si>
    <r>
      <rPr>
        <rFont val="Arial"/>
        <b/>
        <color theme="1"/>
        <sz val="12.0"/>
      </rPr>
      <t>פריחה</t>
    </r>
    <r>
      <rPr>
        <rFont val="Arial"/>
        <color theme="1"/>
        <sz val="12.0"/>
      </rPr>
      <t xml:space="preserve">: הצגת התוצרים. </t>
    </r>
  </si>
  <si>
    <t xml:space="preserve">קיימת חובת נוכחות ביום הבחינה והצגת תוצרים! </t>
  </si>
  <si>
    <t xml:space="preserve">אין אפשרות להגיש פרויקט גמר בהיקף 3 יח"ל בצוות. </t>
  </si>
  <si>
    <t xml:space="preserve">ארגז כלים למורה ולצוות עבור הערכה מעצבת של  תהליך הפתוח </t>
  </si>
  <si>
    <t xml:space="preserve">המטרה: לאפשר הערכה מעצבת של המורה והתלמידים לבחינת התהליך </t>
  </si>
  <si>
    <t xml:space="preserve">ניתן ורצוי לתת לתלמידים למלא כצוות מחוון הערכה זה  </t>
  </si>
  <si>
    <t>שלבי התהליך</t>
  </si>
  <si>
    <t xml:space="preserve"> שאלות מכוונות </t>
  </si>
  <si>
    <t>חריש</t>
  </si>
  <si>
    <t xml:space="preserve">הכנת הקרקע לתחילתו של פרויקט הפיתוח על ידי ניסוח מכוון </t>
  </si>
  <si>
    <t>בחרית השדה הנכון</t>
  </si>
  <si>
    <t>באיזה תחום פעולה נוכל לחולל שינוי משמעותי?</t>
  </si>
  <si>
    <t>מטרה: בחירת הנושא וקביעת הגבולות שלו</t>
  </si>
  <si>
    <t>יצירת תנאים לצמיחתו של הפרויקט</t>
  </si>
  <si>
    <t xml:space="preserve">אילו הזדמנויות חדשות אנו מזהים בתחום הנבחר? </t>
  </si>
  <si>
    <t>התוצר: מכוון הפרויקט - בריף</t>
  </si>
  <si>
    <t xml:space="preserve">בעזרת שאלות נזהה צורך בעיה או אתגר חדש </t>
  </si>
  <si>
    <t>על איזה תסכול או צורך הפרויקט שלנו מבקש לענות?</t>
  </si>
  <si>
    <t>מי מושפע מהבעיה או הצורך בה עוסק הפרויקט?</t>
  </si>
  <si>
    <t>האם הנושא שבחרנו מחדש לנו ומענייין אותנו?</t>
  </si>
  <si>
    <t xml:space="preserve">הפיכת האדמה </t>
  </si>
  <si>
    <t>מדוע הדבר כפי שהוא?</t>
  </si>
  <si>
    <t>מציאת הזדמנויות לשינוי וחדשנות דרך שאלות מהרהרות ומערערות על המוסכמות</t>
  </si>
  <si>
    <t>האם ניתן לדמיין מציאות שונה? מציאות אחרת?</t>
  </si>
  <si>
    <t>איך יראה עתיד התחום בו עוסק הפרויקט?</t>
  </si>
  <si>
    <t>מה ביכולתנו לחדש לתחום שבחרנו לפעול בו?</t>
  </si>
  <si>
    <t>האם אנו מזהים שינויים טכנולוגיים או חברתיים אשר יכולים להשפיע על התחום הנבחר בהווה או בעתיד?</t>
  </si>
  <si>
    <t xml:space="preserve">קביעת גבולות </t>
  </si>
  <si>
    <t>האם נסחנו באופן ברור בעיה או אתגר אחת\אחד מרכזית\מרכזי</t>
  </si>
  <si>
    <t>הגדרת מאפייני הפרויקט ותחימת הגבולות שלו ניסוח מכוון - בריף קצר וברור</t>
  </si>
  <si>
    <t xml:space="preserve">האם האתגר שהצבנו תואם את התנאים הנתונים לנו? זמן - מקום - פרופיל </t>
  </si>
  <si>
    <t xml:space="preserve">זריעה </t>
  </si>
  <si>
    <t xml:space="preserve">בחירת תחומי הידע הנדרשים בחירת כלי המחקר איסוף הידע עיבודו ויצירת  תובנות </t>
  </si>
  <si>
    <t>בחירת הזרעים</t>
  </si>
  <si>
    <t>מהן השאלות המרכזיות העולות מהמכוון?</t>
  </si>
  <si>
    <t xml:space="preserve">מטרה: יצירת תשתית הידע הנדרש אשר ישמש לפתוח הפרויקט </t>
  </si>
  <si>
    <t>זיהוי תחומי הידע הנדרשים מהמכוון ויצירת תוכנית פעולה  לחקר התחום</t>
  </si>
  <si>
    <t>איזה מידע חסר על מנת להבין את הצורך של המשתמש?</t>
  </si>
  <si>
    <t>תוצר למידת תחום באופן מעמיק ועיבודו לתובנות</t>
  </si>
  <si>
    <t>אילו כלים יספקו מידע איכותי אודות הנושאים שברצוננו לברר?</t>
  </si>
  <si>
    <t>האם תוכנית החקר כוללת תחומי ידע שונים ומגוונים?</t>
  </si>
  <si>
    <t>כיצד נתעל את כח הצוות לבצוע מחקר רחב ומעמיק?</t>
  </si>
  <si>
    <t>טריטוריות לאיסוף מידע</t>
  </si>
  <si>
    <t>איסוף הזרעים</t>
  </si>
  <si>
    <t>האם נחשפנו לתפיסות שונות ומגוונות אודות התחום הנבחר?</t>
  </si>
  <si>
    <t>היסטורי, אתנוגרפי, טרנדים, צורניות וחומריות</t>
  </si>
  <si>
    <t>חקירת תחומי הידע עריכת תצפיות וראיונות איסוף פיסות מידע ויצירת תובנות</t>
  </si>
  <si>
    <t>האם גילינו מידע חדש ומפתיע?</t>
  </si>
  <si>
    <t>הצוות ישתמש יתעמק בלפכות שניים מהנושאים המוזכרים</t>
  </si>
  <si>
    <t>האם מצאנו ממשקים טכנולוגיים או חברתיים מחדשים למציאת הקיימת?</t>
  </si>
  <si>
    <t>האם אספנו מידע ממקורות איכותיים ממומחים ואנשי מקצוע?</t>
  </si>
  <si>
    <t>האם זכרנו לערער ולשאול גם בתחומים שיש לנו ידע מוקדם לגביהם?</t>
  </si>
  <si>
    <t xml:space="preserve">סינתזה - הטמנת הזרעים בקרקע. </t>
  </si>
  <si>
    <t>האם יש לנו כמות מספקת ואיכותית  של ידע חדש?</t>
  </si>
  <si>
    <t xml:space="preserve">ארגן ועיבוד כל הידע שנאסף וחיבור פיסות המידע מתחומים שונים לכדי תובנות חדשות מפתיעות ומעניינות. </t>
  </si>
  <si>
    <t>האם גילינו אמפתיה למשתמש והענקנו במה לקולו?</t>
  </si>
  <si>
    <t>האם יצרנו חיבור בין תחומי חקר שונים?</t>
  </si>
  <si>
    <t>האם גילנו דבר מה מפתיע וחדשני המשנה את ההסתכלות שלנו על הגדרת המכוון הראשוני?</t>
  </si>
  <si>
    <t>מה מהמידע  שאספנו נרצה להטמיע בפרויקט ומה נשאיר מאחור?</t>
  </si>
  <si>
    <t xml:space="preserve">נביטה </t>
  </si>
  <si>
    <t xml:space="preserve"> </t>
  </si>
  <si>
    <t>שימוש בטכיקות ריעיון (ideation)</t>
  </si>
  <si>
    <t>ריעיון - ideation</t>
  </si>
  <si>
    <t>האם בשדה הרעיונות מופיעים מגוון רעיונות בתחומים שונים?</t>
  </si>
  <si>
    <t>שונות בטווח זמן קצר ומוגדר על מנת לייצר מספר רב של רעיונות ראשוניים</t>
  </si>
  <si>
    <t>האם אפשרנו לעצמנו להרחיק למחוזות הפרועים והמערערים של הריעיון?</t>
  </si>
  <si>
    <t xml:space="preserve">מטרה: להעלות שלל רעיונות כבסיס לבחירת קונספטים בהמשך </t>
  </si>
  <si>
    <t>האם העלנו רעיונות בתוך הקופסה מחוץ לקופסה וללא קופסה?</t>
  </si>
  <si>
    <t>תוצר: בנק רעיונות רחב ומוגוון</t>
  </si>
  <si>
    <t>האם יש לנו כמות מספקת ואיכותית  של רעיונות חדשים?</t>
  </si>
  <si>
    <t>האם הרעיונות שהעלינו עונים על הצורך\אתגר שהצבנו?</t>
  </si>
  <si>
    <t xml:space="preserve">הנצה </t>
  </si>
  <si>
    <t xml:space="preserve">המחשת רעיונות באופן מהיר ומינמלי לקבלת פידבק התנסות ובחינת התרחיש </t>
  </si>
  <si>
    <t>מיון הנבטים - קונספטים</t>
  </si>
  <si>
    <t>אילו מבין הרעיונות שהעלינו עונים בצורה הטובה ביותר על האתגר\צורך\בעיה?</t>
  </si>
  <si>
    <t xml:space="preserve">מטרת השלב: לבחון מספר רעיונות מובילים משלב הנביטה על יד המחשה וניסוי </t>
  </si>
  <si>
    <t>זיהוי קבוצות רעיונות בעלי מאפיינים משותפים משלב הנביטה. בחרית רעיון מוצלח או מספר רעיונות.</t>
  </si>
  <si>
    <t>אילו מבין הרעיונות בעלי ערך מוסף לקהל המטרה?</t>
  </si>
  <si>
    <t>התוצר: מספר רעיונות מומחשים ומסקנות מושכלות להמשך פתוח קונספט מוביל</t>
  </si>
  <si>
    <t>האם ניתן למזג בין רעיונות שונים?</t>
  </si>
  <si>
    <t>אילו רעיונות מסקרנים מעניינים אותנו?</t>
  </si>
  <si>
    <t>אילו כלי המחשה יבטאו את רעיון בצורה בהירה.</t>
  </si>
  <si>
    <t>יצירת הניצנים</t>
  </si>
  <si>
    <t>מה ההיבטים החשובים ביותר להבנת הקונספט?</t>
  </si>
  <si>
    <t xml:space="preserve">המחשת מספר מצומצם של קונספטים נבחרים </t>
  </si>
  <si>
    <t>האם תרחיש השימוש בהיר והגיוני?</t>
  </si>
  <si>
    <t xml:space="preserve">האם התייחסנו למבנה,תיפקוד, צורה? </t>
  </si>
  <si>
    <t>האם בחרנו בעצמנו את התרחיש?</t>
  </si>
  <si>
    <t>הנסות ובחינת קונספט\ קונספטים נבחרים</t>
  </si>
  <si>
    <t>האם קיבלנו פידבק מקדם ומלמד מהלקוח -  מהמשתמש?</t>
  </si>
  <si>
    <t>איזה קונספט מעניק חוויה טובה\מעניינת\יעילה ביותר?</t>
  </si>
  <si>
    <t>איזה קונפסט בעל ערך מוסף חדשני מעניין ומרגש?</t>
  </si>
  <si>
    <t xml:space="preserve">הצגת הרעיון לאחר התנסות בתרחיש פעולה </t>
  </si>
  <si>
    <t>באיזה מידה השתמשנו בכלי המחשה מגוונים?</t>
  </si>
  <si>
    <t>באיזו מידה התאמנו את כלי ההמחשה לקונספט?</t>
  </si>
  <si>
    <t xml:space="preserve">פריחה </t>
  </si>
  <si>
    <t>בחירת קונפסט מוביל פתוח והידוק לפרויקט סופי לקראת פרזנטציה</t>
  </si>
  <si>
    <t>בחירת קונספט</t>
  </si>
  <si>
    <t>איזה קונספט עונה בצורה הטובה ביותר על מכוון שהוגדר?</t>
  </si>
  <si>
    <t>מטרה: דיוק ופיתוח הקונפסט - עיצוב פרטים ותכנון המוצר הסופי</t>
  </si>
  <si>
    <t>נבחן את הקונספטים משלב ההנצה ונבחר את הקונספט המוביל</t>
  </si>
  <si>
    <t>איזה קונספטים נוותר?</t>
  </si>
  <si>
    <t>התוצר אב טיפוס מפורט ואו סדרה</t>
  </si>
  <si>
    <t>איזה קונספט מרגיש לנו הכי שלם?</t>
  </si>
  <si>
    <t xml:space="preserve">בשלב זה נעשה "זום אין" אל הפרויקט ונתייחס לכל פרט ופרט של מרכיב המערכת </t>
  </si>
  <si>
    <t>עידון התוצר וירידה לפרטים</t>
  </si>
  <si>
    <t>האם התוצר נותן מענה טוב לאתגר\צורך\בעיה שהוגדרו?</t>
  </si>
  <si>
    <t>דיוק הקונספט ותכנון פרטים</t>
  </si>
  <si>
    <t xml:space="preserve">האם התוצר נותן מענה טוב לכל שלבי תרחיש השימוש? </t>
  </si>
  <si>
    <t>האם התוצר מתאים לקהל המטרה?</t>
  </si>
  <si>
    <t>האם  התוצר מפתיע ומרגש?</t>
  </si>
  <si>
    <t>האם התוצר מיישם יתכנות טכנולוגית?</t>
  </si>
  <si>
    <t>האם התוצר מבטא שימוש מושכל בשפה חזותית?</t>
  </si>
  <si>
    <t>האם קיים קשר בין חומר וצורה?</t>
  </si>
  <si>
    <t xml:space="preserve">האם קיימת ירידה לפרטים כמו למשל: מחברים, כפתורים, חיוויים? </t>
  </si>
  <si>
    <t>האם יש התייחסות לסגנון - סטיילינג?</t>
  </si>
  <si>
    <t xml:space="preserve">פרזנטציה </t>
  </si>
  <si>
    <t>באיזו מידה נבחר כלי מתאים להצגת הפרויקט?</t>
  </si>
  <si>
    <t>באיזו מידה הפרזנטציה מציגה את תהליך הפתוח בצורה מקיפה ובהירה?</t>
  </si>
  <si>
    <t>באיזו מידה הפרזנטציה ערוכה על פי עקרונות השפה החזותית?</t>
  </si>
  <si>
    <t>באיזו מידה המפרזנטציה מרגשת?</t>
  </si>
  <si>
    <t xml:space="preserve">ומעניינת </t>
  </si>
  <si>
    <t xml:space="preserve">עבודת צוות </t>
  </si>
  <si>
    <t>באיזו מידה כל אחד מחברי הצוות בקיא בגורמים ובשיקולים שהשפיעו  על תהליך הפתוח?</t>
  </si>
  <si>
    <t>באיזו מידה כל אחד מחברי הצוות יודע לתאר את תרומתו של האחר במהלך הפתוח?</t>
  </si>
</sst>
</file>

<file path=xl/styles.xml><?xml version="1.0" encoding="utf-8"?>
<styleSheet xmlns="http://schemas.openxmlformats.org/spreadsheetml/2006/main" xmlns:x14ac="http://schemas.microsoft.com/office/spreadsheetml/2009/9/ac" xmlns:mc="http://schemas.openxmlformats.org/markup-compatibility/2006">
  <fonts count="18">
    <font>
      <sz val="12.0"/>
      <color theme="1"/>
      <name val="Arial"/>
      <scheme val="minor"/>
    </font>
    <font>
      <b/>
      <sz val="20.0"/>
      <color theme="1"/>
      <name val="Arial"/>
    </font>
    <font/>
    <font>
      <sz val="20.0"/>
      <color theme="1"/>
      <name val="Arial"/>
    </font>
    <font>
      <sz val="12.0"/>
      <color theme="1"/>
      <name val="Arial"/>
    </font>
    <font>
      <b/>
      <sz val="12.0"/>
      <color theme="1"/>
      <name val="Arial"/>
    </font>
    <font>
      <b/>
      <i/>
      <sz val="14.0"/>
      <color theme="1"/>
      <name val="Arial"/>
    </font>
    <font>
      <b/>
      <sz val="14.0"/>
      <color theme="1"/>
      <name val="Arial"/>
    </font>
    <font>
      <b/>
      <sz val="12.0"/>
      <color rgb="FFFF0000"/>
      <name val="Arial"/>
    </font>
    <font>
      <sz val="16.0"/>
      <color rgb="FF0070C0"/>
      <name val="Arial"/>
    </font>
    <font>
      <b/>
      <i/>
      <sz val="16.0"/>
      <color rgb="FF0070C0"/>
      <name val="Arial"/>
    </font>
    <font>
      <u/>
      <sz val="12.0"/>
      <color theme="10"/>
      <name val="Arial"/>
    </font>
    <font>
      <b/>
      <sz val="16.0"/>
      <color rgb="FFC00000"/>
      <name val="Arial"/>
    </font>
    <font>
      <b/>
      <sz val="14.0"/>
      <color rgb="FFC00000"/>
      <name val="Arial"/>
    </font>
    <font>
      <sz val="14.0"/>
      <color theme="1"/>
      <name val="Arial"/>
    </font>
    <font>
      <sz val="14.0"/>
      <color rgb="FFC00000"/>
      <name val="Arial"/>
    </font>
    <font>
      <b/>
      <sz val="16.0"/>
      <color theme="1"/>
      <name val="Arial"/>
    </font>
    <font>
      <b/>
      <sz val="18.0"/>
      <color theme="1"/>
      <name val="Arial"/>
    </font>
  </fonts>
  <fills count="9">
    <fill>
      <patternFill patternType="none"/>
    </fill>
    <fill>
      <patternFill patternType="lightGray"/>
    </fill>
    <fill>
      <patternFill patternType="solid">
        <fgColor rgb="FFBDD6EE"/>
        <bgColor rgb="FFBDD6EE"/>
      </patternFill>
    </fill>
    <fill>
      <patternFill patternType="solid">
        <fgColor rgb="FFFFC000"/>
        <bgColor rgb="FFFFC000"/>
      </patternFill>
    </fill>
    <fill>
      <patternFill patternType="solid">
        <fgColor rgb="FFFFF2CB"/>
        <bgColor rgb="FFFFF2CB"/>
      </patternFill>
    </fill>
    <fill>
      <patternFill patternType="solid">
        <fgColor rgb="FFF2F2F2"/>
        <bgColor rgb="FFF2F2F2"/>
      </patternFill>
    </fill>
    <fill>
      <patternFill patternType="solid">
        <fgColor rgb="FFE7E6E6"/>
        <bgColor rgb="FFE7E6E6"/>
      </patternFill>
    </fill>
    <fill>
      <patternFill patternType="solid">
        <fgColor rgb="FFBFBFBF"/>
        <bgColor rgb="FFBFBFBF"/>
      </patternFill>
    </fill>
    <fill>
      <patternFill patternType="solid">
        <fgColor theme="0"/>
        <bgColor theme="0"/>
      </patternFill>
    </fill>
  </fills>
  <borders count="28">
    <border/>
    <border>
      <left/>
      <right/>
      <top/>
      <bottom/>
    </border>
    <border>
      <left/>
      <top/>
      <bottom/>
    </border>
    <border>
      <right/>
      <top/>
      <bottom/>
    </border>
    <border>
      <left/>
      <right style="thick">
        <color rgb="FFFFC23B"/>
      </right>
      <top/>
      <bottom/>
    </border>
    <border>
      <left/>
      <top/>
      <bottom style="thick">
        <color rgb="FFFEAF00"/>
      </bottom>
    </border>
    <border>
      <top/>
      <bottom style="thick">
        <color rgb="FFFEAF00"/>
      </bottom>
    </border>
    <border>
      <right/>
      <top/>
      <bottom style="thick">
        <color rgb="FFFEAF00"/>
      </bottom>
    </border>
    <border>
      <top style="thick">
        <color rgb="FFFEAF00"/>
      </top>
    </border>
    <border>
      <right style="thick">
        <color rgb="FFFEAF00"/>
      </right>
      <top style="thick">
        <color rgb="FFFEAF00"/>
      </top>
    </border>
    <border>
      <right style="thick">
        <color rgb="FFFEAF00"/>
      </right>
    </border>
    <border>
      <bottom style="thick">
        <color rgb="FFFEAF00"/>
      </bottom>
    </border>
    <border>
      <right style="thick">
        <color rgb="FFFEAF00"/>
      </right>
      <bottom style="thick">
        <color rgb="FFFEAF00"/>
      </bottom>
    </border>
    <border>
      <left/>
      <top style="thick">
        <color rgb="FFFEAF00"/>
      </top>
      <bottom/>
    </border>
    <border>
      <top style="thick">
        <color rgb="FFFEAF00"/>
      </top>
      <bottom/>
    </border>
    <border>
      <right/>
      <top style="thick">
        <color rgb="FFFEAF00"/>
      </top>
      <bottom/>
    </border>
    <border>
      <right style="thick">
        <color rgb="FFFFC000"/>
      </right>
      <top style="thick">
        <color rgb="FFFFC000"/>
      </top>
    </border>
    <border>
      <bottom style="medium">
        <color rgb="FFFEAF00"/>
      </bottom>
    </border>
    <border>
      <right style="thick">
        <color rgb="FFFFC000"/>
      </right>
      <bottom style="thick">
        <color rgb="FFFFC000"/>
      </bottom>
    </border>
    <border>
      <top style="thin">
        <color rgb="FF000000"/>
      </top>
    </border>
    <border>
      <bottom style="thin">
        <color rgb="FF000000"/>
      </bottom>
    </border>
    <border>
      <left style="thick">
        <color rgb="FFFFC000"/>
      </left>
      <right style="thick">
        <color rgb="FFFFC000"/>
      </right>
      <top/>
      <bottom/>
    </border>
    <border>
      <left/>
      <right style="thick">
        <color rgb="FFFFC000"/>
      </right>
      <top/>
      <bottom/>
    </border>
    <border>
      <top style="thin">
        <color rgb="FF000000"/>
      </top>
      <bottom style="thin">
        <color rgb="FF000000"/>
      </bottom>
    </border>
    <border>
      <right style="thick">
        <color rgb="FFFEAF00"/>
      </right>
      <top style="thin">
        <color theme="1"/>
      </top>
      <bottom style="thin">
        <color theme="1"/>
      </bottom>
    </border>
    <border>
      <right style="thick">
        <color rgb="FFFFC000"/>
      </right>
    </border>
    <border>
      <bottom style="thick">
        <color rgb="FFFFC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7">
    <xf borderId="0" fillId="0" fontId="0" numFmtId="0" xfId="0" applyAlignment="1" applyFont="1">
      <alignment readingOrder="0" shrinkToFit="0" vertical="bottom" wrapText="0"/>
    </xf>
    <xf borderId="1" fillId="2" fontId="1" numFmtId="1" xfId="0" applyAlignment="1" applyBorder="1" applyFill="1" applyFont="1" applyNumberFormat="1">
      <alignment horizontal="center" readingOrder="0" shrinkToFit="0" vertical="top" wrapText="1"/>
    </xf>
    <xf borderId="1" fillId="2" fontId="1" numFmtId="1" xfId="0" applyAlignment="1" applyBorder="1" applyFont="1" applyNumberFormat="1">
      <alignment horizontal="center" shrinkToFit="0" vertical="top" wrapText="1"/>
    </xf>
    <xf borderId="2" fillId="2" fontId="1" numFmtId="1" xfId="0" applyAlignment="1" applyBorder="1" applyFont="1" applyNumberFormat="1">
      <alignment horizontal="center" shrinkToFit="0" vertical="top" wrapText="1"/>
    </xf>
    <xf borderId="3" fillId="0" fontId="2" numFmtId="0" xfId="0" applyBorder="1" applyFont="1"/>
    <xf borderId="1" fillId="2" fontId="1" numFmtId="0" xfId="0" applyAlignment="1" applyBorder="1" applyFont="1">
      <alignment horizontal="center" shrinkToFit="0" vertical="top" wrapText="1"/>
    </xf>
    <xf borderId="0" fillId="0" fontId="3" numFmtId="0" xfId="0" applyAlignment="1" applyFont="1">
      <alignment horizontal="center" shrinkToFit="0" vertical="top" wrapText="1"/>
    </xf>
    <xf borderId="0" fillId="0" fontId="4" numFmtId="0" xfId="0" applyAlignment="1" applyFont="1">
      <alignment horizontal="center" shrinkToFit="0" vertical="top" wrapText="1"/>
    </xf>
    <xf borderId="0" fillId="0" fontId="4" numFmtId="0" xfId="0" applyAlignment="1" applyFont="1">
      <alignment horizontal="right" shrinkToFit="0" vertical="top" wrapText="1"/>
    </xf>
    <xf borderId="1" fillId="3" fontId="5" numFmtId="0" xfId="0" applyAlignment="1" applyBorder="1" applyFill="1" applyFont="1">
      <alignment horizontal="center" shrinkToFit="0" vertical="top" wrapText="1"/>
    </xf>
    <xf borderId="1" fillId="3" fontId="5" numFmtId="0" xfId="0" applyAlignment="1" applyBorder="1" applyFont="1">
      <alignment horizontal="center" readingOrder="0" shrinkToFit="0" vertical="top" wrapText="1"/>
    </xf>
    <xf borderId="4" fillId="3" fontId="5" numFmtId="0" xfId="0" applyAlignment="1" applyBorder="1" applyFont="1">
      <alignment horizontal="center" readingOrder="0" shrinkToFit="0" vertical="top" wrapText="1"/>
    </xf>
    <xf borderId="0" fillId="0" fontId="5" numFmtId="0" xfId="0" applyAlignment="1" applyFont="1">
      <alignment horizontal="center" shrinkToFit="0" vertical="top" wrapText="1"/>
    </xf>
    <xf borderId="5" fillId="4" fontId="6" numFmtId="0" xfId="0" applyAlignment="1" applyBorder="1" applyFill="1" applyFont="1">
      <alignment horizontal="right" readingOrder="0" shrinkToFit="0" vertical="center" wrapText="1"/>
    </xf>
    <xf borderId="6" fillId="0" fontId="2" numFmtId="0" xfId="0" applyBorder="1" applyFont="1"/>
    <xf borderId="7" fillId="0" fontId="2" numFmtId="0" xfId="0" applyBorder="1" applyFont="1"/>
    <xf borderId="8" fillId="0" fontId="4" numFmtId="0" xfId="0" applyAlignment="1" applyBorder="1" applyFont="1">
      <alignment horizontal="right" readingOrder="0" shrinkToFit="0" vertical="top" wrapText="1"/>
    </xf>
    <xf borderId="0" fillId="0" fontId="4" numFmtId="0" xfId="0" applyAlignment="1" applyFont="1">
      <alignment horizontal="right" readingOrder="0" shrinkToFit="0" vertical="top" wrapText="1"/>
    </xf>
    <xf borderId="0" fillId="0" fontId="7" numFmtId="9" xfId="0" applyAlignment="1" applyFont="1" applyNumberFormat="1">
      <alignment horizontal="center" shrinkToFit="0" vertical="center" wrapText="1"/>
    </xf>
    <xf borderId="0" fillId="0" fontId="7" numFmtId="1" xfId="0" applyAlignment="1" applyFont="1" applyNumberFormat="1">
      <alignment horizontal="center" shrinkToFit="0" vertical="center" wrapText="1"/>
    </xf>
    <xf borderId="9" fillId="0" fontId="4" numFmtId="0" xfId="0" applyAlignment="1" applyBorder="1" applyFont="1">
      <alignment horizontal="right" readingOrder="0" shrinkToFit="0" vertical="center" wrapText="1"/>
    </xf>
    <xf borderId="0" fillId="0" fontId="8" numFmtId="0" xfId="0" applyAlignment="1" applyFont="1">
      <alignment horizontal="right" readingOrder="0" shrinkToFit="0" vertical="top" wrapText="1"/>
    </xf>
    <xf borderId="10" fillId="0" fontId="2" numFmtId="0" xfId="0" applyBorder="1" applyFont="1"/>
    <xf borderId="11" fillId="0" fontId="4" numFmtId="0" xfId="0" applyAlignment="1" applyBorder="1" applyFont="1">
      <alignment horizontal="right" shrinkToFit="0" vertical="top" wrapText="1"/>
    </xf>
    <xf borderId="11" fillId="0" fontId="4" numFmtId="0" xfId="0" applyAlignment="1" applyBorder="1" applyFont="1">
      <alignment horizontal="right" readingOrder="0" shrinkToFit="0" vertical="top" wrapText="1"/>
    </xf>
    <xf borderId="11" fillId="0" fontId="2" numFmtId="0" xfId="0" applyBorder="1" applyFont="1"/>
    <xf borderId="12" fillId="0" fontId="2" numFmtId="0" xfId="0" applyBorder="1" applyFont="1"/>
    <xf borderId="13" fillId="4" fontId="6" numFmtId="0" xfId="0" applyAlignment="1" applyBorder="1" applyFont="1">
      <alignment horizontal="right" readingOrder="0" shrinkToFit="0" vertical="center" wrapText="1"/>
    </xf>
    <xf borderId="14" fillId="0" fontId="2" numFmtId="0" xfId="0" applyBorder="1" applyFont="1"/>
    <xf borderId="15" fillId="0" fontId="2" numFmtId="0" xfId="0" applyBorder="1" applyFont="1"/>
    <xf borderId="0" fillId="0" fontId="4" numFmtId="0" xfId="0" applyAlignment="1" applyFont="1">
      <alignment horizontal="center" shrinkToFit="0" vertical="center" wrapText="1"/>
    </xf>
    <xf borderId="8" fillId="0" fontId="4" numFmtId="0" xfId="0" applyAlignment="1" applyBorder="1" applyFont="1">
      <alignment horizontal="right" readingOrder="0" shrinkToFit="0" vertical="top" wrapText="1"/>
    </xf>
    <xf borderId="8" fillId="0" fontId="7" numFmtId="9" xfId="0" applyAlignment="1" applyBorder="1" applyFont="1" applyNumberFormat="1">
      <alignment horizontal="center" shrinkToFit="0" vertical="center" wrapText="1"/>
    </xf>
    <xf borderId="8" fillId="0" fontId="7" numFmtId="1" xfId="0" applyAlignment="1" applyBorder="1" applyFont="1" applyNumberFormat="1">
      <alignment horizontal="center" shrinkToFit="0" vertical="center" wrapText="1"/>
    </xf>
    <xf borderId="16" fillId="0" fontId="4" numFmtId="0" xfId="0" applyAlignment="1" applyBorder="1" applyFont="1">
      <alignment horizontal="right" readingOrder="2" shrinkToFit="0" vertical="top" wrapText="1"/>
    </xf>
    <xf borderId="17" fillId="0" fontId="8" numFmtId="0" xfId="0" applyAlignment="1" applyBorder="1" applyFont="1">
      <alignment horizontal="right" readingOrder="0" shrinkToFit="0" vertical="top" wrapText="1"/>
    </xf>
    <xf borderId="17" fillId="0" fontId="4" numFmtId="0" xfId="0" applyAlignment="1" applyBorder="1" applyFont="1">
      <alignment horizontal="right" readingOrder="0" shrinkToFit="0" vertical="top" wrapText="1"/>
    </xf>
    <xf borderId="17" fillId="0" fontId="2" numFmtId="0" xfId="0" applyBorder="1" applyFont="1"/>
    <xf borderId="18" fillId="0" fontId="2" numFmtId="0" xfId="0" applyBorder="1" applyFont="1"/>
    <xf borderId="5" fillId="4" fontId="6" numFmtId="0" xfId="0" applyAlignment="1" applyBorder="1" applyFont="1">
      <alignment horizontal="center" readingOrder="0" shrinkToFit="0" vertical="center" wrapText="1"/>
    </xf>
    <xf borderId="9" fillId="0" fontId="4" numFmtId="0" xfId="0" applyAlignment="1" applyBorder="1" applyFont="1">
      <alignment readingOrder="0" shrinkToFit="0" vertical="center" wrapText="1"/>
    </xf>
    <xf borderId="19" fillId="0" fontId="4" numFmtId="0" xfId="0" applyAlignment="1" applyBorder="1" applyFont="1">
      <alignment horizontal="right" shrinkToFit="0" vertical="top" wrapText="1"/>
    </xf>
    <xf borderId="19" fillId="0" fontId="4" numFmtId="9" xfId="0" applyAlignment="1" applyBorder="1" applyFont="1" applyNumberFormat="1">
      <alignment horizontal="center" shrinkToFit="0" vertical="top" wrapText="1"/>
    </xf>
    <xf borderId="19" fillId="0" fontId="4" numFmtId="0" xfId="0" applyAlignment="1" applyBorder="1" applyFont="1">
      <alignment horizontal="right" readingOrder="0" shrinkToFit="0" vertical="top" wrapText="1"/>
    </xf>
    <xf borderId="19" fillId="0" fontId="7" numFmtId="9" xfId="0" applyAlignment="1" applyBorder="1" applyFont="1" applyNumberFormat="1">
      <alignment horizontal="center" shrinkToFit="0" vertical="center" wrapText="1"/>
    </xf>
    <xf borderId="20" fillId="0" fontId="2" numFmtId="0" xfId="0" applyBorder="1" applyFont="1"/>
    <xf borderId="20" fillId="0" fontId="4" numFmtId="0" xfId="0" applyAlignment="1" applyBorder="1" applyFont="1">
      <alignment horizontal="right" readingOrder="0" shrinkToFit="0" vertical="top" wrapText="1"/>
    </xf>
    <xf borderId="0" fillId="0" fontId="4" numFmtId="9" xfId="0" applyAlignment="1" applyFont="1" applyNumberFormat="1">
      <alignment horizontal="center" shrinkToFit="0" vertical="top" wrapText="1"/>
    </xf>
    <xf borderId="0" fillId="0" fontId="4" numFmtId="9" xfId="0" applyAlignment="1" applyFont="1" applyNumberFormat="1">
      <alignment horizontal="center" shrinkToFit="0" vertical="center" wrapText="1"/>
    </xf>
    <xf borderId="21" fillId="5" fontId="4" numFmtId="0" xfId="0" applyAlignment="1" applyBorder="1" applyFill="1" applyFont="1">
      <alignment horizontal="right" shrinkToFit="0" vertical="center" wrapText="1"/>
    </xf>
    <xf borderId="22" fillId="6" fontId="4" numFmtId="0" xfId="0" applyAlignment="1" applyBorder="1" applyFill="1" applyFont="1">
      <alignment horizontal="right" shrinkToFit="0" vertical="top" wrapText="1"/>
    </xf>
    <xf borderId="8" fillId="0" fontId="9" numFmtId="0" xfId="0" applyAlignment="1" applyBorder="1" applyFont="1">
      <alignment horizontal="right" readingOrder="0" shrinkToFit="0" vertical="top" wrapText="1"/>
    </xf>
    <xf borderId="23" fillId="0" fontId="10" numFmtId="0" xfId="0" applyAlignment="1" applyBorder="1" applyFont="1">
      <alignment horizontal="right" shrinkToFit="0" vertical="top" wrapText="1"/>
    </xf>
    <xf borderId="23" fillId="0" fontId="4" numFmtId="0" xfId="0" applyAlignment="1" applyBorder="1" applyFont="1">
      <alignment horizontal="center" shrinkToFit="0" vertical="top" wrapText="1"/>
    </xf>
    <xf borderId="23" fillId="0" fontId="10" numFmtId="9" xfId="0" applyAlignment="1" applyBorder="1" applyFont="1" applyNumberFormat="1">
      <alignment horizontal="right" shrinkToFit="0" vertical="top" wrapText="1"/>
    </xf>
    <xf borderId="24" fillId="0" fontId="4" numFmtId="0" xfId="0" applyAlignment="1" applyBorder="1" applyFont="1">
      <alignment horizontal="right" shrinkToFit="0" vertical="top" wrapText="1"/>
    </xf>
    <xf borderId="0" fillId="0" fontId="5" numFmtId="0" xfId="0" applyAlignment="1" applyFont="1">
      <alignment horizontal="right" readingOrder="0" shrinkToFit="0" vertical="top" wrapText="1"/>
    </xf>
    <xf borderId="0" fillId="0" fontId="4" numFmtId="0" xfId="0" applyAlignment="1" applyFont="1">
      <alignment readingOrder="0" shrinkToFit="0" wrapText="1"/>
    </xf>
    <xf borderId="25" fillId="0" fontId="4" numFmtId="0" xfId="0" applyAlignment="1" applyBorder="1" applyFont="1">
      <alignment horizontal="right" readingOrder="2" vertical="center"/>
    </xf>
    <xf borderId="0" fillId="0" fontId="4" numFmtId="0" xfId="0" applyAlignment="1" applyFont="1">
      <alignment horizontal="right" readingOrder="2" shrinkToFit="0" vertical="center" wrapText="1"/>
    </xf>
    <xf borderId="25" fillId="0" fontId="4" numFmtId="0" xfId="0" applyAlignment="1" applyBorder="1" applyFont="1">
      <alignment horizontal="right" readingOrder="2" shrinkToFit="0" vertical="center" wrapText="1"/>
    </xf>
    <xf borderId="0" fillId="0" fontId="4" numFmtId="0" xfId="0" applyAlignment="1" applyFont="1">
      <alignment readingOrder="0"/>
    </xf>
    <xf borderId="25" fillId="0" fontId="11" numFmtId="0" xfId="0" applyAlignment="1" applyBorder="1" applyFont="1">
      <alignment horizontal="right" readingOrder="2" vertical="center"/>
    </xf>
    <xf borderId="0" fillId="0" fontId="5" numFmtId="0" xfId="0" applyAlignment="1" applyFont="1">
      <alignment horizontal="right" readingOrder="0" shrinkToFit="0" vertical="top" wrapText="1"/>
    </xf>
    <xf borderId="0" fillId="0" fontId="4" numFmtId="0" xfId="0" applyAlignment="1" applyFont="1">
      <alignment horizontal="right" readingOrder="2" vertical="center"/>
    </xf>
    <xf borderId="25" fillId="0" fontId="5" numFmtId="0" xfId="0" applyAlignment="1" applyBorder="1" applyFont="1">
      <alignment horizontal="right" readingOrder="2" vertical="center"/>
    </xf>
    <xf borderId="0" fillId="0" fontId="5" numFmtId="0" xfId="0" applyAlignment="1" applyFont="1">
      <alignment readingOrder="0" shrinkToFit="0" vertical="top" wrapText="1"/>
    </xf>
    <xf borderId="0" fillId="0" fontId="4" numFmtId="0" xfId="0" applyAlignment="1" applyFont="1">
      <alignment readingOrder="0" shrinkToFit="0" wrapText="1"/>
    </xf>
    <xf borderId="25" fillId="0" fontId="4" numFmtId="0" xfId="0" applyAlignment="1" applyBorder="1" applyFont="1">
      <alignment horizontal="right" readingOrder="2" vertical="center"/>
    </xf>
    <xf borderId="0" fillId="0" fontId="5" numFmtId="0" xfId="0" applyAlignment="1" applyFont="1">
      <alignment horizontal="right" readingOrder="0" shrinkToFit="0" vertical="center" wrapText="1"/>
    </xf>
    <xf borderId="23" fillId="0" fontId="5" numFmtId="0" xfId="0" applyAlignment="1" applyBorder="1" applyFont="1">
      <alignment horizontal="right" readingOrder="0" shrinkToFit="0" vertical="top" wrapText="1"/>
    </xf>
    <xf borderId="23" fillId="0" fontId="4" numFmtId="0" xfId="0" applyAlignment="1" applyBorder="1" applyFont="1">
      <alignment horizontal="right" readingOrder="0" shrinkToFit="0" vertical="top" wrapText="1"/>
    </xf>
    <xf borderId="23" fillId="0" fontId="7" numFmtId="9" xfId="0" applyAlignment="1" applyBorder="1" applyFont="1" applyNumberFormat="1">
      <alignment horizontal="center" shrinkToFit="0" vertical="center" wrapText="1"/>
    </xf>
    <xf borderId="23" fillId="0" fontId="7" numFmtId="1" xfId="0" applyAlignment="1" applyBorder="1" applyFont="1" applyNumberFormat="1">
      <alignment horizontal="center" shrinkToFit="0" vertical="center" wrapText="1"/>
    </xf>
    <xf borderId="23" fillId="0" fontId="7" numFmtId="0" xfId="0" applyAlignment="1" applyBorder="1" applyFont="1">
      <alignment horizontal="center" shrinkToFit="0" vertical="center" wrapText="1"/>
    </xf>
    <xf borderId="25" fillId="0" fontId="4" numFmtId="0" xfId="0" applyAlignment="1" applyBorder="1" applyFont="1">
      <alignment horizontal="right" readingOrder="0" shrinkToFit="0" vertical="top" wrapText="1"/>
    </xf>
    <xf borderId="0" fillId="0" fontId="7" numFmtId="0" xfId="0" applyAlignment="1" applyFont="1">
      <alignment horizontal="center" shrinkToFit="0" vertical="center" wrapText="1"/>
    </xf>
    <xf borderId="25" fillId="0" fontId="5" numFmtId="0" xfId="0" applyAlignment="1" applyBorder="1" applyFont="1">
      <alignment horizontal="right" readingOrder="0" shrinkToFit="0" vertical="top" wrapText="1"/>
    </xf>
    <xf borderId="0" fillId="0" fontId="4" numFmtId="0" xfId="0" applyAlignment="1" applyFont="1">
      <alignment horizontal="center" readingOrder="0" shrinkToFit="0" vertical="top" wrapText="1"/>
    </xf>
    <xf borderId="25" fillId="0" fontId="4" numFmtId="0" xfId="0" applyAlignment="1" applyBorder="1" applyFont="1">
      <alignment horizontal="right" readingOrder="0" shrinkToFit="0" vertical="top" wrapText="1"/>
    </xf>
    <xf borderId="25" fillId="0" fontId="4" numFmtId="0" xfId="0" applyAlignment="1" applyBorder="1" applyFont="1">
      <alignment horizontal="center" shrinkToFit="0" vertical="top" wrapText="1"/>
    </xf>
    <xf borderId="25" fillId="0" fontId="7" numFmtId="0" xfId="0" applyAlignment="1" applyBorder="1" applyFont="1">
      <alignment horizontal="right" readingOrder="0" shrinkToFit="0" vertical="top" wrapText="1"/>
    </xf>
    <xf borderId="26" fillId="0" fontId="4" numFmtId="0" xfId="0" applyAlignment="1" applyBorder="1" applyFont="1">
      <alignment horizontal="center" shrinkToFit="0" vertical="top" wrapText="1"/>
    </xf>
    <xf borderId="26" fillId="0" fontId="4" numFmtId="0" xfId="0" applyAlignment="1" applyBorder="1" applyFont="1">
      <alignment horizontal="right" shrinkToFit="0" vertical="top" wrapText="1"/>
    </xf>
    <xf borderId="26" fillId="0" fontId="2" numFmtId="0" xfId="0" applyBorder="1" applyFont="1"/>
    <xf borderId="18" fillId="0" fontId="7" numFmtId="0" xfId="0" applyAlignment="1" applyBorder="1" applyFont="1">
      <alignment horizontal="right" readingOrder="0" shrinkToFit="0" vertical="top" wrapText="1"/>
    </xf>
    <xf borderId="27" fillId="0" fontId="12" numFmtId="0" xfId="0" applyAlignment="1" applyBorder="1" applyFont="1">
      <alignment readingOrder="0" shrinkToFit="0" wrapText="1"/>
    </xf>
    <xf borderId="27" fillId="0" fontId="4" numFmtId="0" xfId="0" applyBorder="1" applyFont="1"/>
    <xf borderId="27" fillId="0" fontId="13" numFmtId="0" xfId="0" applyAlignment="1" applyBorder="1" applyFont="1">
      <alignment readingOrder="0" shrinkToFit="0" wrapText="1"/>
    </xf>
    <xf borderId="27" fillId="0" fontId="13" numFmtId="0" xfId="0" applyAlignment="1" applyBorder="1" applyFont="1">
      <alignment readingOrder="0" shrinkToFit="0" vertical="top" wrapText="1"/>
    </xf>
    <xf borderId="27" fillId="0" fontId="14" numFmtId="0" xfId="0" applyAlignment="1" applyBorder="1" applyFont="1">
      <alignment shrinkToFit="0" wrapText="1"/>
    </xf>
    <xf borderId="27" fillId="0" fontId="15" numFmtId="0" xfId="0" applyAlignment="1" applyBorder="1" applyFont="1">
      <alignment shrinkToFit="0" vertical="top" wrapText="1"/>
    </xf>
    <xf borderId="27" fillId="7" fontId="7" numFmtId="0" xfId="0" applyAlignment="1" applyBorder="1" applyFill="1" applyFont="1">
      <alignment readingOrder="0" shrinkToFit="0" vertical="top" wrapText="1"/>
    </xf>
    <xf borderId="27" fillId="7" fontId="13" numFmtId="0" xfId="0" applyBorder="1" applyFont="1"/>
    <xf borderId="27" fillId="7" fontId="7" numFmtId="0" xfId="0" applyAlignment="1" applyBorder="1" applyFont="1">
      <alignment readingOrder="0"/>
    </xf>
    <xf borderId="27" fillId="7" fontId="4" numFmtId="0" xfId="0" applyBorder="1" applyFont="1"/>
    <xf borderId="27" fillId="0" fontId="16" numFmtId="0" xfId="0" applyAlignment="1" applyBorder="1" applyFont="1">
      <alignment readingOrder="0"/>
    </xf>
    <xf borderId="27" fillId="0" fontId="14" numFmtId="0" xfId="0" applyBorder="1" applyFont="1"/>
    <xf borderId="27" fillId="0" fontId="14" numFmtId="0" xfId="0" applyAlignment="1" applyBorder="1" applyFont="1">
      <alignment readingOrder="0" shrinkToFit="0" wrapText="1"/>
    </xf>
    <xf borderId="27" fillId="0" fontId="7" numFmtId="0" xfId="0" applyAlignment="1" applyBorder="1" applyFont="1">
      <alignment readingOrder="0" shrinkToFit="0" wrapText="1"/>
    </xf>
    <xf borderId="27" fillId="0" fontId="14" numFmtId="0" xfId="0" applyAlignment="1" applyBorder="1" applyFont="1">
      <alignment readingOrder="0"/>
    </xf>
    <xf borderId="27" fillId="0" fontId="7" numFmtId="0" xfId="0" applyAlignment="1" applyBorder="1" applyFont="1">
      <alignment readingOrder="0"/>
    </xf>
    <xf borderId="27" fillId="0" fontId="14" numFmtId="0" xfId="0" applyAlignment="1" applyBorder="1" applyFont="1">
      <alignment readingOrder="0" vertical="center"/>
    </xf>
    <xf borderId="27" fillId="0" fontId="14" numFmtId="0" xfId="0" applyAlignment="1" applyBorder="1" applyFont="1">
      <alignment readingOrder="0" vertical="top"/>
    </xf>
    <xf borderId="27" fillId="0" fontId="16" numFmtId="0" xfId="0" applyAlignment="1" applyBorder="1" applyFont="1">
      <alignment horizontal="right" readingOrder="0" vertical="center"/>
    </xf>
    <xf borderId="27" fillId="0" fontId="5" numFmtId="0" xfId="0" applyBorder="1" applyFont="1"/>
    <xf borderId="27" fillId="0" fontId="7" numFmtId="0" xfId="0" applyAlignment="1" applyBorder="1" applyFont="1">
      <alignment readingOrder="0" vertical="center"/>
    </xf>
    <xf borderId="27" fillId="0" fontId="14" numFmtId="0" xfId="0" applyAlignment="1" applyBorder="1" applyFont="1">
      <alignment readingOrder="0" shrinkToFit="0" vertical="center" wrapText="1"/>
    </xf>
    <xf borderId="27" fillId="8" fontId="14" numFmtId="0" xfId="0" applyAlignment="1" applyBorder="1" applyFill="1" applyFont="1">
      <alignment readingOrder="0" shrinkToFit="0" wrapText="1"/>
    </xf>
    <xf borderId="27" fillId="8" fontId="14" numFmtId="0" xfId="0" applyAlignment="1" applyBorder="1" applyFont="1">
      <alignment readingOrder="0"/>
    </xf>
    <xf borderId="27" fillId="0" fontId="14" numFmtId="0" xfId="0" applyAlignment="1" applyBorder="1" applyFont="1">
      <alignment readingOrder="0" shrinkToFit="0" vertical="top" wrapText="1"/>
    </xf>
    <xf borderId="27" fillId="0" fontId="14" numFmtId="0" xfId="0" applyAlignment="1" applyBorder="1" applyFont="1">
      <alignment vertical="top"/>
    </xf>
    <xf borderId="27" fillId="0" fontId="4" numFmtId="0" xfId="0" applyAlignment="1" applyBorder="1" applyFont="1">
      <alignment vertical="top"/>
    </xf>
    <xf borderId="27" fillId="0" fontId="14" numFmtId="0" xfId="0" applyAlignment="1" applyBorder="1" applyFont="1">
      <alignment horizontal="right" readingOrder="0" shrinkToFit="0" vertical="top" wrapText="1"/>
    </xf>
    <xf borderId="27" fillId="0" fontId="17" numFmtId="0" xfId="0" applyAlignment="1" applyBorder="1" applyFont="1">
      <alignment readingOrder="0"/>
    </xf>
    <xf borderId="27" fillId="8" fontId="14" numFmtId="0" xfId="0" applyAlignment="1" applyBorder="1" applyFont="1">
      <alignment readingOrder="0" shrinkToFit="0" vertical="top" wrapText="1"/>
    </xf>
    <xf borderId="27" fillId="7" fontId="14"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pane ySplit="3.0" topLeftCell="A4" activePane="bottomLeft" state="frozen"/>
      <selection activeCell="B5" sqref="B5" pane="bottomLeft"/>
    </sheetView>
  </sheetViews>
  <sheetFormatPr customHeight="1" defaultColWidth="10.1" defaultRowHeight="15.0"/>
  <cols>
    <col customWidth="1" min="1" max="1" width="54.0"/>
    <col customWidth="1" min="2" max="2" width="50.3"/>
    <col customWidth="1" min="3" max="3" width="8.7"/>
    <col customWidth="1" hidden="1" min="4" max="4" width="6.9"/>
    <col customWidth="1" min="5" max="5" width="7.2"/>
    <col customWidth="1" min="6" max="6" width="7.1"/>
    <col customWidth="1" min="7" max="7" width="66.4"/>
    <col customWidth="1" min="8" max="26" width="11.6"/>
  </cols>
  <sheetData>
    <row r="1">
      <c r="A1" s="1" t="s">
        <v>0</v>
      </c>
      <c r="B1" s="1" t="s">
        <v>1</v>
      </c>
      <c r="C1" s="2"/>
      <c r="D1" s="3"/>
      <c r="E1" s="4"/>
      <c r="F1" s="2">
        <f>F5+F9+F12+F29+F34+F42</f>
        <v>100</v>
      </c>
      <c r="G1" s="5"/>
      <c r="H1" s="6"/>
      <c r="I1" s="6"/>
      <c r="J1" s="6"/>
      <c r="K1" s="6"/>
      <c r="L1" s="6"/>
      <c r="M1" s="6"/>
      <c r="N1" s="6"/>
      <c r="O1" s="6"/>
      <c r="P1" s="6"/>
      <c r="Q1" s="6"/>
      <c r="R1" s="6"/>
      <c r="S1" s="6"/>
      <c r="T1" s="6"/>
      <c r="U1" s="6"/>
      <c r="V1" s="6"/>
      <c r="W1" s="6"/>
      <c r="X1" s="6"/>
      <c r="Y1" s="6"/>
      <c r="Z1" s="6"/>
    </row>
    <row r="2">
      <c r="A2" s="7"/>
      <c r="B2" s="8"/>
      <c r="C2" s="7"/>
      <c r="D2" s="7"/>
      <c r="E2" s="7"/>
      <c r="F2" s="7"/>
      <c r="G2" s="7"/>
      <c r="H2" s="7"/>
      <c r="I2" s="7"/>
      <c r="J2" s="7"/>
      <c r="K2" s="7"/>
      <c r="L2" s="7"/>
      <c r="M2" s="7"/>
      <c r="N2" s="7"/>
      <c r="O2" s="7"/>
      <c r="P2" s="7"/>
      <c r="Q2" s="7"/>
      <c r="R2" s="7"/>
      <c r="S2" s="7"/>
      <c r="T2" s="7"/>
      <c r="U2" s="7"/>
      <c r="V2" s="7"/>
      <c r="W2" s="7"/>
      <c r="X2" s="7"/>
      <c r="Y2" s="7"/>
      <c r="Z2" s="7"/>
    </row>
    <row r="3" ht="36.75" customHeight="1">
      <c r="A3" s="9"/>
      <c r="B3" s="10" t="s">
        <v>2</v>
      </c>
      <c r="C3" s="10" t="s">
        <v>3</v>
      </c>
      <c r="D3" s="10" t="s">
        <v>4</v>
      </c>
      <c r="E3" s="10" t="s">
        <v>5</v>
      </c>
      <c r="F3" s="10" t="s">
        <v>6</v>
      </c>
      <c r="G3" s="11" t="s">
        <v>7</v>
      </c>
      <c r="H3" s="12"/>
      <c r="I3" s="12"/>
      <c r="J3" s="12"/>
      <c r="K3" s="12"/>
      <c r="L3" s="12"/>
      <c r="M3" s="12"/>
      <c r="N3" s="12"/>
      <c r="O3" s="12"/>
      <c r="P3" s="12"/>
      <c r="Q3" s="12"/>
      <c r="R3" s="12"/>
      <c r="S3" s="12"/>
      <c r="T3" s="12"/>
      <c r="U3" s="12"/>
      <c r="V3" s="12"/>
      <c r="W3" s="12"/>
      <c r="X3" s="12"/>
      <c r="Y3" s="12"/>
      <c r="Z3" s="12"/>
    </row>
    <row r="4" ht="30.0" customHeight="1">
      <c r="A4" s="13" t="s">
        <v>8</v>
      </c>
      <c r="B4" s="14"/>
      <c r="C4" s="14"/>
      <c r="D4" s="14"/>
      <c r="E4" s="14"/>
      <c r="F4" s="14"/>
      <c r="G4" s="15"/>
      <c r="H4" s="7"/>
      <c r="I4" s="7"/>
      <c r="J4" s="7"/>
      <c r="K4" s="7"/>
      <c r="L4" s="7"/>
      <c r="M4" s="7"/>
      <c r="N4" s="7"/>
      <c r="O4" s="7"/>
      <c r="P4" s="7"/>
      <c r="Q4" s="7"/>
      <c r="R4" s="7"/>
      <c r="S4" s="7"/>
      <c r="T4" s="7"/>
      <c r="U4" s="7"/>
      <c r="V4" s="7"/>
      <c r="W4" s="7"/>
      <c r="X4" s="7"/>
      <c r="Y4" s="7"/>
      <c r="Z4" s="7"/>
    </row>
    <row r="5">
      <c r="A5" s="16" t="s">
        <v>9</v>
      </c>
      <c r="B5" s="17" t="s">
        <v>10</v>
      </c>
      <c r="C5" s="18">
        <v>0.2</v>
      </c>
      <c r="D5" s="18">
        <f>C5</f>
        <v>0.2</v>
      </c>
      <c r="E5" s="19">
        <v>100.0</v>
      </c>
      <c r="F5" s="19">
        <f>E5*D5</f>
        <v>20</v>
      </c>
      <c r="G5" s="20" t="s">
        <v>11</v>
      </c>
      <c r="H5" s="7"/>
      <c r="I5" s="7"/>
      <c r="J5" s="7"/>
      <c r="K5" s="7"/>
      <c r="L5" s="7"/>
      <c r="M5" s="7"/>
      <c r="N5" s="7"/>
      <c r="O5" s="7"/>
      <c r="P5" s="7"/>
      <c r="Q5" s="7"/>
      <c r="R5" s="7"/>
      <c r="S5" s="7"/>
      <c r="T5" s="7"/>
      <c r="U5" s="7"/>
      <c r="V5" s="7"/>
      <c r="W5" s="7"/>
      <c r="X5" s="7"/>
      <c r="Y5" s="7"/>
      <c r="Z5" s="7"/>
    </row>
    <row r="6">
      <c r="A6" s="21" t="s">
        <v>12</v>
      </c>
      <c r="B6" s="17" t="s">
        <v>13</v>
      </c>
      <c r="G6" s="22"/>
      <c r="H6" s="7"/>
      <c r="I6" s="7"/>
      <c r="J6" s="7"/>
      <c r="K6" s="7"/>
      <c r="L6" s="7"/>
      <c r="M6" s="7"/>
      <c r="N6" s="7"/>
      <c r="O6" s="7"/>
      <c r="P6" s="7"/>
      <c r="Q6" s="7"/>
      <c r="R6" s="7"/>
      <c r="S6" s="7"/>
      <c r="T6" s="7"/>
      <c r="U6" s="7"/>
      <c r="V6" s="7"/>
      <c r="W6" s="7"/>
      <c r="X6" s="7"/>
      <c r="Y6" s="7"/>
      <c r="Z6" s="7"/>
    </row>
    <row r="7" ht="35.25" customHeight="1">
      <c r="A7" s="23"/>
      <c r="B7" s="24" t="s">
        <v>14</v>
      </c>
      <c r="D7" s="25"/>
      <c r="E7" s="25"/>
      <c r="G7" s="26"/>
      <c r="H7" s="7"/>
      <c r="I7" s="7"/>
      <c r="J7" s="7"/>
      <c r="K7" s="7"/>
      <c r="L7" s="7"/>
      <c r="M7" s="7"/>
      <c r="N7" s="7"/>
      <c r="O7" s="7"/>
      <c r="P7" s="7"/>
      <c r="Q7" s="7"/>
      <c r="R7" s="7"/>
      <c r="S7" s="7"/>
      <c r="T7" s="7"/>
      <c r="U7" s="7"/>
      <c r="V7" s="7"/>
      <c r="W7" s="7"/>
      <c r="X7" s="7"/>
      <c r="Y7" s="7"/>
      <c r="Z7" s="7"/>
    </row>
    <row r="8" ht="30.0" customHeight="1">
      <c r="A8" s="27" t="s">
        <v>15</v>
      </c>
      <c r="B8" s="28"/>
      <c r="C8" s="28"/>
      <c r="D8" s="28"/>
      <c r="E8" s="28"/>
      <c r="F8" s="28"/>
      <c r="G8" s="29"/>
      <c r="H8" s="30"/>
      <c r="I8" s="30"/>
      <c r="J8" s="30"/>
      <c r="K8" s="30"/>
      <c r="L8" s="30"/>
      <c r="M8" s="30"/>
      <c r="N8" s="30"/>
      <c r="O8" s="30"/>
      <c r="P8" s="30"/>
      <c r="Q8" s="30"/>
      <c r="R8" s="30"/>
      <c r="S8" s="30"/>
      <c r="T8" s="30"/>
      <c r="U8" s="30"/>
      <c r="V8" s="30"/>
      <c r="W8" s="30"/>
      <c r="X8" s="30"/>
      <c r="Y8" s="30"/>
      <c r="Z8" s="30"/>
    </row>
    <row r="9" ht="46.5" customHeight="1">
      <c r="A9" s="16" t="s">
        <v>16</v>
      </c>
      <c r="B9" s="31" t="s">
        <v>17</v>
      </c>
      <c r="C9" s="32">
        <v>0.2</v>
      </c>
      <c r="D9" s="32">
        <f>C9</f>
        <v>0.2</v>
      </c>
      <c r="E9" s="33">
        <v>100.0</v>
      </c>
      <c r="F9" s="33">
        <f>E9*D9</f>
        <v>20</v>
      </c>
      <c r="G9" s="34" t="s">
        <v>18</v>
      </c>
      <c r="H9" s="7"/>
      <c r="I9" s="7"/>
      <c r="J9" s="7"/>
      <c r="K9" s="7"/>
      <c r="L9" s="7"/>
      <c r="M9" s="7"/>
      <c r="N9" s="7"/>
      <c r="O9" s="7"/>
      <c r="P9" s="7"/>
      <c r="Q9" s="7"/>
      <c r="R9" s="7"/>
      <c r="S9" s="7"/>
      <c r="T9" s="7"/>
      <c r="U9" s="7"/>
      <c r="V9" s="7"/>
      <c r="W9" s="7"/>
      <c r="X9" s="7"/>
      <c r="Y9" s="7"/>
      <c r="Z9" s="7"/>
    </row>
    <row r="10" ht="134.25" customHeight="1">
      <c r="A10" s="35" t="s">
        <v>19</v>
      </c>
      <c r="B10" s="36" t="s">
        <v>20</v>
      </c>
      <c r="C10" s="37"/>
      <c r="D10" s="37"/>
      <c r="E10" s="37"/>
      <c r="F10" s="37"/>
      <c r="G10" s="38"/>
      <c r="H10" s="7"/>
      <c r="I10" s="7"/>
      <c r="J10" s="7"/>
      <c r="K10" s="7"/>
      <c r="L10" s="7"/>
      <c r="M10" s="7"/>
      <c r="N10" s="7"/>
      <c r="O10" s="7"/>
      <c r="P10" s="7"/>
      <c r="Q10" s="7"/>
      <c r="R10" s="7"/>
      <c r="S10" s="7"/>
      <c r="T10" s="7"/>
      <c r="U10" s="7"/>
      <c r="V10" s="7"/>
      <c r="W10" s="7"/>
      <c r="X10" s="7"/>
      <c r="Y10" s="7"/>
      <c r="Z10" s="7"/>
    </row>
    <row r="11" ht="38.25" customHeight="1">
      <c r="A11" s="39" t="s">
        <v>21</v>
      </c>
      <c r="B11" s="14"/>
      <c r="C11" s="14"/>
      <c r="D11" s="14"/>
      <c r="E11" s="14"/>
      <c r="F11" s="14"/>
      <c r="G11" s="15"/>
      <c r="H11" s="7"/>
      <c r="I11" s="7"/>
      <c r="J11" s="7"/>
      <c r="K11" s="7"/>
      <c r="L11" s="7"/>
      <c r="M11" s="7"/>
      <c r="N11" s="7"/>
      <c r="O11" s="7"/>
      <c r="P11" s="7"/>
      <c r="Q11" s="7"/>
      <c r="R11" s="7"/>
      <c r="S11" s="7"/>
      <c r="T11" s="7"/>
      <c r="U11" s="7"/>
      <c r="V11" s="7"/>
      <c r="W11" s="7"/>
      <c r="X11" s="7"/>
      <c r="Y11" s="7"/>
      <c r="Z11" s="7"/>
    </row>
    <row r="12">
      <c r="A12" s="16" t="s">
        <v>22</v>
      </c>
      <c r="B12" s="17" t="s">
        <v>23</v>
      </c>
      <c r="C12" s="18">
        <v>0.05</v>
      </c>
      <c r="D12" s="32">
        <f>SUM(C12+C16+C23)</f>
        <v>0.15</v>
      </c>
      <c r="E12" s="33">
        <v>100.0</v>
      </c>
      <c r="F12" s="33">
        <f>E12*D12</f>
        <v>15</v>
      </c>
      <c r="G12" s="40" t="s">
        <v>24</v>
      </c>
      <c r="H12" s="7"/>
      <c r="I12" s="7"/>
      <c r="J12" s="7"/>
      <c r="K12" s="7"/>
      <c r="L12" s="7"/>
      <c r="M12" s="7"/>
      <c r="N12" s="7"/>
      <c r="O12" s="7"/>
      <c r="P12" s="7"/>
      <c r="Q12" s="7"/>
      <c r="R12" s="7"/>
      <c r="S12" s="7"/>
      <c r="T12" s="7"/>
      <c r="U12" s="7"/>
      <c r="V12" s="7"/>
      <c r="W12" s="7"/>
      <c r="X12" s="7"/>
      <c r="Y12" s="7"/>
      <c r="Z12" s="7"/>
    </row>
    <row r="13">
      <c r="B13" s="17" t="s">
        <v>25</v>
      </c>
      <c r="G13" s="22"/>
      <c r="H13" s="7"/>
      <c r="I13" s="7"/>
      <c r="J13" s="7"/>
      <c r="K13" s="7"/>
      <c r="L13" s="7"/>
      <c r="M13" s="7"/>
      <c r="N13" s="7"/>
      <c r="O13" s="7"/>
      <c r="P13" s="7"/>
      <c r="Q13" s="7"/>
      <c r="R13" s="7"/>
      <c r="S13" s="7"/>
      <c r="T13" s="7"/>
      <c r="U13" s="7"/>
      <c r="V13" s="7"/>
      <c r="W13" s="7"/>
      <c r="X13" s="7"/>
      <c r="Y13" s="7"/>
      <c r="Z13" s="7"/>
    </row>
    <row r="14">
      <c r="B14" s="17" t="s">
        <v>26</v>
      </c>
      <c r="G14" s="22"/>
      <c r="H14" s="7"/>
      <c r="I14" s="7"/>
      <c r="J14" s="7"/>
      <c r="K14" s="7"/>
      <c r="L14" s="7"/>
      <c r="M14" s="7"/>
      <c r="N14" s="7"/>
      <c r="O14" s="7"/>
      <c r="P14" s="7"/>
      <c r="Q14" s="7"/>
      <c r="R14" s="7"/>
      <c r="S14" s="7"/>
      <c r="T14" s="7"/>
      <c r="U14" s="7"/>
      <c r="V14" s="7"/>
      <c r="W14" s="7"/>
      <c r="X14" s="7"/>
      <c r="Y14" s="7"/>
      <c r="Z14" s="7"/>
    </row>
    <row r="15">
      <c r="A15" s="41"/>
      <c r="B15" s="41"/>
      <c r="C15" s="42"/>
      <c r="G15" s="22"/>
      <c r="H15" s="7"/>
      <c r="I15" s="7"/>
      <c r="J15" s="7"/>
      <c r="K15" s="7"/>
      <c r="L15" s="7"/>
      <c r="M15" s="7"/>
      <c r="N15" s="7"/>
      <c r="O15" s="7"/>
      <c r="P15" s="7"/>
      <c r="Q15" s="7"/>
      <c r="R15" s="7"/>
      <c r="S15" s="7"/>
      <c r="T15" s="7"/>
      <c r="U15" s="7"/>
      <c r="V15" s="7"/>
      <c r="W15" s="7"/>
      <c r="X15" s="7"/>
      <c r="Y15" s="7"/>
      <c r="Z15" s="7"/>
    </row>
    <row r="16" ht="15.0" customHeight="1">
      <c r="A16" s="43" t="s">
        <v>27</v>
      </c>
      <c r="B16" s="43" t="s">
        <v>28</v>
      </c>
      <c r="C16" s="44">
        <v>0.05</v>
      </c>
      <c r="G16" s="22"/>
      <c r="H16" s="7"/>
      <c r="I16" s="7"/>
      <c r="J16" s="7"/>
      <c r="K16" s="7"/>
      <c r="L16" s="7"/>
      <c r="M16" s="7"/>
      <c r="N16" s="7"/>
      <c r="O16" s="7"/>
      <c r="P16" s="7"/>
      <c r="Q16" s="7"/>
      <c r="R16" s="7"/>
      <c r="S16" s="7"/>
      <c r="T16" s="7"/>
      <c r="U16" s="7"/>
      <c r="V16" s="7"/>
      <c r="W16" s="7"/>
      <c r="X16" s="7"/>
      <c r="Y16" s="7"/>
      <c r="Z16" s="7"/>
    </row>
    <row r="17">
      <c r="B17" s="17" t="s">
        <v>29</v>
      </c>
      <c r="G17" s="22"/>
      <c r="H17" s="7"/>
      <c r="I17" s="7"/>
      <c r="J17" s="7"/>
      <c r="K17" s="7"/>
      <c r="L17" s="7"/>
      <c r="M17" s="7"/>
      <c r="N17" s="7"/>
      <c r="O17" s="7"/>
      <c r="P17" s="7"/>
      <c r="Q17" s="7"/>
      <c r="R17" s="7"/>
      <c r="S17" s="7"/>
      <c r="T17" s="7"/>
      <c r="U17" s="7"/>
      <c r="V17" s="7"/>
      <c r="W17" s="7"/>
      <c r="X17" s="7"/>
      <c r="Y17" s="7"/>
      <c r="Z17" s="7"/>
    </row>
    <row r="18">
      <c r="B18" s="17" t="s">
        <v>30</v>
      </c>
      <c r="G18" s="22"/>
      <c r="H18" s="7"/>
      <c r="I18" s="7"/>
      <c r="J18" s="7"/>
      <c r="K18" s="7"/>
      <c r="L18" s="7"/>
      <c r="M18" s="7"/>
      <c r="N18" s="7"/>
      <c r="O18" s="7"/>
      <c r="P18" s="7"/>
      <c r="Q18" s="7"/>
      <c r="R18" s="7"/>
      <c r="S18" s="7"/>
      <c r="T18" s="7"/>
      <c r="U18" s="7"/>
      <c r="V18" s="7"/>
      <c r="W18" s="7"/>
      <c r="X18" s="7"/>
      <c r="Y18" s="7"/>
      <c r="Z18" s="7"/>
    </row>
    <row r="19">
      <c r="B19" s="17" t="s">
        <v>31</v>
      </c>
      <c r="G19" s="22"/>
      <c r="H19" s="7"/>
      <c r="I19" s="7"/>
      <c r="J19" s="7"/>
      <c r="K19" s="7"/>
      <c r="L19" s="7"/>
      <c r="M19" s="7"/>
      <c r="N19" s="7"/>
      <c r="O19" s="7"/>
      <c r="P19" s="7"/>
      <c r="Q19" s="7"/>
      <c r="R19" s="7"/>
      <c r="S19" s="7"/>
      <c r="T19" s="7"/>
      <c r="U19" s="7"/>
      <c r="V19" s="7"/>
      <c r="W19" s="7"/>
      <c r="X19" s="7"/>
      <c r="Y19" s="7"/>
      <c r="Z19" s="7"/>
    </row>
    <row r="20">
      <c r="B20" s="17" t="s">
        <v>32</v>
      </c>
      <c r="G20" s="22"/>
      <c r="H20" s="7"/>
      <c r="I20" s="7"/>
      <c r="J20" s="7"/>
      <c r="K20" s="7"/>
      <c r="L20" s="7"/>
      <c r="M20" s="7"/>
      <c r="N20" s="7"/>
      <c r="O20" s="7"/>
      <c r="P20" s="7"/>
      <c r="Q20" s="7"/>
      <c r="R20" s="7"/>
      <c r="S20" s="7"/>
      <c r="T20" s="7"/>
      <c r="U20" s="7"/>
      <c r="V20" s="7"/>
      <c r="W20" s="7"/>
      <c r="X20" s="7"/>
      <c r="Y20" s="7"/>
      <c r="Z20" s="7"/>
    </row>
    <row r="21" ht="35.25" customHeight="1">
      <c r="A21" s="45"/>
      <c r="B21" s="46" t="s">
        <v>33</v>
      </c>
      <c r="C21" s="45"/>
      <c r="G21" s="22"/>
      <c r="H21" s="7"/>
      <c r="I21" s="7"/>
      <c r="J21" s="7"/>
      <c r="K21" s="7"/>
      <c r="L21" s="7"/>
      <c r="M21" s="7"/>
      <c r="N21" s="7"/>
      <c r="O21" s="7"/>
      <c r="P21" s="7"/>
      <c r="Q21" s="7"/>
      <c r="R21" s="7"/>
      <c r="S21" s="7"/>
      <c r="T21" s="7"/>
      <c r="U21" s="7"/>
      <c r="V21" s="7"/>
      <c r="W21" s="7"/>
      <c r="X21" s="7"/>
      <c r="Y21" s="7"/>
      <c r="Z21" s="7"/>
    </row>
    <row r="22" ht="15.75" customHeight="1">
      <c r="A22" s="8"/>
      <c r="B22" s="8"/>
      <c r="C22" s="47"/>
      <c r="G22" s="22"/>
      <c r="H22" s="7"/>
      <c r="I22" s="7"/>
      <c r="J22" s="7"/>
      <c r="K22" s="7"/>
      <c r="L22" s="7"/>
      <c r="M22" s="7"/>
      <c r="N22" s="7"/>
      <c r="O22" s="7"/>
      <c r="P22" s="7"/>
      <c r="Q22" s="7"/>
      <c r="R22" s="7"/>
      <c r="S22" s="7"/>
      <c r="T22" s="7"/>
      <c r="U22" s="7"/>
      <c r="V22" s="7"/>
      <c r="W22" s="7"/>
      <c r="X22" s="7"/>
      <c r="Y22" s="7"/>
      <c r="Z22" s="7"/>
    </row>
    <row r="23" ht="15.75" customHeight="1">
      <c r="A23" s="43" t="s">
        <v>34</v>
      </c>
      <c r="B23" s="43" t="s">
        <v>35</v>
      </c>
      <c r="C23" s="44">
        <v>0.05</v>
      </c>
      <c r="G23" s="22"/>
      <c r="H23" s="7"/>
      <c r="I23" s="7"/>
      <c r="J23" s="7"/>
      <c r="K23" s="7"/>
      <c r="L23" s="7"/>
      <c r="M23" s="7"/>
      <c r="N23" s="7"/>
      <c r="O23" s="7"/>
      <c r="P23" s="7"/>
      <c r="Q23" s="7"/>
      <c r="R23" s="7"/>
      <c r="S23" s="7"/>
      <c r="T23" s="7"/>
      <c r="U23" s="7"/>
      <c r="V23" s="7"/>
      <c r="W23" s="7"/>
      <c r="X23" s="7"/>
      <c r="Y23" s="7"/>
      <c r="Z23" s="7"/>
    </row>
    <row r="24" ht="64.5" customHeight="1">
      <c r="B24" s="17" t="s">
        <v>36</v>
      </c>
      <c r="G24" s="22"/>
      <c r="H24" s="7"/>
      <c r="I24" s="7"/>
      <c r="J24" s="7"/>
      <c r="K24" s="7"/>
      <c r="L24" s="7"/>
      <c r="M24" s="7"/>
      <c r="N24" s="7"/>
      <c r="O24" s="7"/>
      <c r="P24" s="7"/>
      <c r="Q24" s="7"/>
      <c r="R24" s="7"/>
      <c r="S24" s="7"/>
      <c r="T24" s="7"/>
      <c r="U24" s="7"/>
      <c r="V24" s="7"/>
      <c r="W24" s="7"/>
      <c r="X24" s="7"/>
      <c r="Y24" s="7"/>
      <c r="Z24" s="7"/>
    </row>
    <row r="25" ht="52.5" hidden="1" customHeight="1">
      <c r="B25" s="17" t="s">
        <v>37</v>
      </c>
      <c r="G25" s="26"/>
      <c r="H25" s="7"/>
      <c r="I25" s="7"/>
      <c r="J25" s="7"/>
      <c r="K25" s="7"/>
      <c r="L25" s="7"/>
      <c r="M25" s="7"/>
      <c r="N25" s="7"/>
      <c r="O25" s="7"/>
      <c r="P25" s="7"/>
      <c r="Q25" s="7"/>
      <c r="R25" s="7"/>
      <c r="S25" s="7"/>
      <c r="T25" s="7"/>
      <c r="U25" s="7"/>
      <c r="V25" s="7"/>
      <c r="W25" s="7"/>
      <c r="X25" s="7"/>
      <c r="Y25" s="7"/>
      <c r="Z25" s="7"/>
    </row>
    <row r="26" ht="15.75" hidden="1" customHeight="1">
      <c r="A26" s="8"/>
      <c r="B26" s="8"/>
      <c r="C26" s="48"/>
      <c r="G26" s="49"/>
      <c r="H26" s="7"/>
      <c r="I26" s="7"/>
      <c r="J26" s="7"/>
      <c r="K26" s="7"/>
      <c r="L26" s="7"/>
      <c r="M26" s="7"/>
      <c r="N26" s="7"/>
      <c r="O26" s="7"/>
      <c r="P26" s="7"/>
      <c r="Q26" s="7"/>
      <c r="R26" s="7"/>
      <c r="S26" s="7"/>
      <c r="T26" s="7"/>
      <c r="U26" s="7"/>
      <c r="V26" s="7"/>
      <c r="W26" s="7"/>
      <c r="X26" s="7"/>
      <c r="Y26" s="7"/>
      <c r="Z26" s="7"/>
    </row>
    <row r="27" ht="15.75" hidden="1" customHeight="1">
      <c r="A27" s="50"/>
      <c r="B27" s="8"/>
      <c r="C27" s="48"/>
      <c r="G27" s="49"/>
      <c r="H27" s="7"/>
      <c r="I27" s="7"/>
      <c r="J27" s="7"/>
      <c r="K27" s="7"/>
      <c r="L27" s="7"/>
      <c r="M27" s="7"/>
      <c r="N27" s="7"/>
      <c r="O27" s="7"/>
      <c r="P27" s="7"/>
      <c r="Q27" s="7"/>
      <c r="R27" s="7"/>
      <c r="S27" s="7"/>
      <c r="T27" s="7"/>
      <c r="U27" s="7"/>
      <c r="V27" s="7"/>
      <c r="W27" s="7"/>
      <c r="X27" s="7"/>
      <c r="Y27" s="7"/>
      <c r="Z27" s="7"/>
    </row>
    <row r="28" ht="24.0" customHeight="1">
      <c r="A28" s="27" t="s">
        <v>38</v>
      </c>
      <c r="B28" s="28"/>
      <c r="C28" s="28"/>
      <c r="D28" s="28"/>
      <c r="E28" s="28"/>
      <c r="F28" s="28"/>
      <c r="G28" s="29"/>
      <c r="H28" s="7"/>
      <c r="I28" s="7"/>
      <c r="J28" s="7"/>
      <c r="K28" s="7"/>
      <c r="L28" s="7"/>
      <c r="M28" s="7"/>
      <c r="N28" s="7"/>
      <c r="O28" s="7"/>
      <c r="P28" s="7"/>
      <c r="Q28" s="7"/>
      <c r="R28" s="7"/>
      <c r="S28" s="7"/>
      <c r="T28" s="7"/>
      <c r="U28" s="7"/>
      <c r="V28" s="7"/>
      <c r="W28" s="7"/>
      <c r="X28" s="7"/>
      <c r="Y28" s="7"/>
      <c r="Z28" s="7"/>
    </row>
    <row r="29" ht="20.25" customHeight="1">
      <c r="A29" s="51" t="s">
        <v>39</v>
      </c>
      <c r="B29" s="16" t="s">
        <v>40</v>
      </c>
      <c r="C29" s="32">
        <v>0.15</v>
      </c>
      <c r="D29" s="32">
        <v>0.15</v>
      </c>
      <c r="E29" s="33">
        <v>100.0</v>
      </c>
      <c r="F29" s="33">
        <f>E29*C29</f>
        <v>15</v>
      </c>
      <c r="G29" s="20" t="s">
        <v>41</v>
      </c>
      <c r="H29" s="7"/>
      <c r="I29" s="7"/>
      <c r="J29" s="7"/>
      <c r="K29" s="7"/>
      <c r="L29" s="7"/>
      <c r="M29" s="7"/>
      <c r="N29" s="7"/>
      <c r="O29" s="7"/>
      <c r="P29" s="7"/>
      <c r="Q29" s="7"/>
      <c r="R29" s="7"/>
      <c r="S29" s="7"/>
      <c r="T29" s="7"/>
      <c r="U29" s="7"/>
      <c r="V29" s="7"/>
      <c r="W29" s="7"/>
      <c r="X29" s="7"/>
      <c r="Y29" s="7"/>
      <c r="Z29" s="7"/>
    </row>
    <row r="30" ht="20.25" customHeight="1">
      <c r="B30" s="17" t="s">
        <v>42</v>
      </c>
      <c r="G30" s="22"/>
      <c r="H30" s="7"/>
      <c r="I30" s="7"/>
      <c r="J30" s="7"/>
      <c r="K30" s="7"/>
      <c r="L30" s="7"/>
      <c r="M30" s="7"/>
      <c r="N30" s="7"/>
      <c r="O30" s="7"/>
      <c r="P30" s="7"/>
      <c r="Q30" s="7"/>
      <c r="R30" s="7"/>
      <c r="S30" s="7"/>
      <c r="T30" s="7"/>
      <c r="U30" s="7"/>
      <c r="V30" s="7"/>
      <c r="W30" s="7"/>
      <c r="X30" s="7"/>
      <c r="Y30" s="7"/>
      <c r="Z30" s="7"/>
    </row>
    <row r="31" ht="20.25" customHeight="1">
      <c r="B31" s="17" t="s">
        <v>43</v>
      </c>
      <c r="G31" s="22"/>
      <c r="H31" s="7"/>
      <c r="I31" s="7"/>
      <c r="J31" s="7"/>
      <c r="K31" s="7"/>
      <c r="L31" s="7"/>
      <c r="M31" s="7"/>
      <c r="N31" s="7"/>
      <c r="O31" s="7"/>
      <c r="P31" s="7"/>
      <c r="Q31" s="7"/>
      <c r="R31" s="7"/>
      <c r="S31" s="7"/>
      <c r="T31" s="7"/>
      <c r="U31" s="7"/>
      <c r="V31" s="7"/>
      <c r="W31" s="7"/>
      <c r="X31" s="7"/>
      <c r="Y31" s="7"/>
      <c r="Z31" s="7"/>
    </row>
    <row r="32" ht="72.0" customHeight="1">
      <c r="B32" s="17" t="s">
        <v>44</v>
      </c>
      <c r="G32" s="22"/>
      <c r="H32" s="7"/>
      <c r="I32" s="7"/>
      <c r="J32" s="7"/>
      <c r="K32" s="7"/>
      <c r="L32" s="7"/>
      <c r="M32" s="7"/>
      <c r="N32" s="7"/>
      <c r="O32" s="7"/>
      <c r="P32" s="7"/>
      <c r="Q32" s="7"/>
      <c r="R32" s="7"/>
      <c r="S32" s="7"/>
      <c r="T32" s="7"/>
      <c r="U32" s="7"/>
      <c r="V32" s="7"/>
      <c r="W32" s="7"/>
      <c r="X32" s="7"/>
      <c r="Y32" s="7"/>
      <c r="Z32" s="7"/>
    </row>
    <row r="33" ht="15.75" customHeight="1">
      <c r="A33" s="52"/>
      <c r="B33" s="53"/>
      <c r="C33" s="54"/>
      <c r="D33" s="52"/>
      <c r="E33" s="52"/>
      <c r="F33" s="54"/>
      <c r="G33" s="55"/>
      <c r="H33" s="7"/>
      <c r="I33" s="7"/>
      <c r="J33" s="7"/>
      <c r="K33" s="7"/>
      <c r="L33" s="7"/>
      <c r="M33" s="7"/>
      <c r="N33" s="7"/>
      <c r="O33" s="7"/>
      <c r="P33" s="7"/>
      <c r="Q33" s="7"/>
      <c r="R33" s="7"/>
      <c r="S33" s="7"/>
      <c r="T33" s="7"/>
      <c r="U33" s="7"/>
      <c r="V33" s="7"/>
      <c r="W33" s="7"/>
      <c r="X33" s="7"/>
      <c r="Y33" s="7"/>
      <c r="Z33" s="7"/>
    </row>
    <row r="34" ht="30.0" customHeight="1">
      <c r="A34" s="56" t="s">
        <v>45</v>
      </c>
      <c r="B34" s="57" t="s">
        <v>46</v>
      </c>
      <c r="C34" s="18">
        <v>0.25</v>
      </c>
      <c r="D34" s="18">
        <f>C34</f>
        <v>0.25</v>
      </c>
      <c r="E34" s="19">
        <v>100.0</v>
      </c>
      <c r="F34" s="19">
        <f>E34*C34</f>
        <v>25</v>
      </c>
      <c r="G34" s="58" t="s">
        <v>47</v>
      </c>
      <c r="H34" s="7"/>
      <c r="I34" s="7"/>
      <c r="J34" s="7"/>
      <c r="K34" s="7"/>
      <c r="L34" s="7"/>
      <c r="M34" s="7"/>
      <c r="N34" s="7"/>
      <c r="O34" s="7"/>
      <c r="P34" s="7"/>
      <c r="Q34" s="7"/>
      <c r="R34" s="7"/>
      <c r="S34" s="7"/>
      <c r="T34" s="7"/>
      <c r="U34" s="7"/>
      <c r="V34" s="7"/>
      <c r="W34" s="7"/>
      <c r="X34" s="7"/>
      <c r="Y34" s="7"/>
      <c r="Z34" s="7"/>
    </row>
    <row r="35" ht="15.75" customHeight="1">
      <c r="A35" s="17" t="s">
        <v>48</v>
      </c>
      <c r="B35" s="59" t="s">
        <v>49</v>
      </c>
      <c r="G35" s="60" t="s">
        <v>50</v>
      </c>
      <c r="H35" s="7"/>
      <c r="I35" s="7"/>
      <c r="J35" s="7"/>
      <c r="K35" s="7"/>
      <c r="L35" s="7"/>
      <c r="M35" s="7"/>
      <c r="N35" s="7"/>
      <c r="O35" s="7"/>
      <c r="P35" s="7"/>
      <c r="Q35" s="7"/>
      <c r="R35" s="7"/>
      <c r="S35" s="7"/>
      <c r="T35" s="7"/>
      <c r="U35" s="7"/>
      <c r="V35" s="7"/>
      <c r="W35" s="7"/>
      <c r="X35" s="7"/>
      <c r="Y35" s="7"/>
      <c r="Z35" s="7"/>
    </row>
    <row r="36" ht="15.75" customHeight="1">
      <c r="A36" s="17" t="s">
        <v>51</v>
      </c>
      <c r="B36" s="61" t="s">
        <v>52</v>
      </c>
      <c r="G36" s="62"/>
      <c r="H36" s="7"/>
      <c r="I36" s="7"/>
      <c r="J36" s="7"/>
      <c r="K36" s="7"/>
      <c r="L36" s="7"/>
      <c r="M36" s="7"/>
      <c r="N36" s="7"/>
      <c r="O36" s="7"/>
      <c r="P36" s="7"/>
      <c r="Q36" s="7"/>
      <c r="R36" s="7"/>
      <c r="S36" s="7"/>
      <c r="T36" s="7"/>
      <c r="U36" s="7"/>
      <c r="V36" s="7"/>
      <c r="W36" s="7"/>
      <c r="X36" s="7"/>
      <c r="Y36" s="7"/>
      <c r="Z36" s="7"/>
    </row>
    <row r="37" ht="15.75" customHeight="1">
      <c r="A37" s="63" t="s">
        <v>53</v>
      </c>
      <c r="B37" s="64" t="s">
        <v>54</v>
      </c>
      <c r="G37" s="65" t="s">
        <v>55</v>
      </c>
      <c r="H37" s="7"/>
      <c r="I37" s="7"/>
      <c r="J37" s="7"/>
      <c r="K37" s="7"/>
      <c r="L37" s="7"/>
      <c r="M37" s="7"/>
      <c r="N37" s="7"/>
      <c r="O37" s="7"/>
      <c r="P37" s="7"/>
      <c r="Q37" s="7"/>
      <c r="R37" s="7"/>
      <c r="S37" s="7"/>
      <c r="T37" s="7"/>
      <c r="U37" s="7"/>
      <c r="V37" s="7"/>
      <c r="W37" s="7"/>
      <c r="X37" s="7"/>
      <c r="Y37" s="7"/>
      <c r="Z37" s="7"/>
    </row>
    <row r="38" ht="15.75" customHeight="1">
      <c r="A38" s="63" t="s">
        <v>56</v>
      </c>
      <c r="B38" s="64" t="s">
        <v>57</v>
      </c>
      <c r="G38" s="58" t="s">
        <v>58</v>
      </c>
      <c r="H38" s="7"/>
      <c r="I38" s="7"/>
      <c r="J38" s="7"/>
      <c r="K38" s="7"/>
      <c r="L38" s="7"/>
      <c r="M38" s="7"/>
      <c r="N38" s="7"/>
      <c r="O38" s="7"/>
      <c r="P38" s="7"/>
      <c r="Q38" s="7"/>
      <c r="R38" s="7"/>
      <c r="S38" s="7"/>
      <c r="T38" s="7"/>
      <c r="U38" s="7"/>
      <c r="V38" s="7"/>
      <c r="W38" s="7"/>
      <c r="X38" s="7"/>
      <c r="Y38" s="7"/>
      <c r="Z38" s="7"/>
    </row>
    <row r="39" ht="15.75" customHeight="1">
      <c r="A39" s="66" t="s">
        <v>59</v>
      </c>
      <c r="B39" s="67" t="s">
        <v>60</v>
      </c>
      <c r="G39" s="68" t="s">
        <v>61</v>
      </c>
      <c r="H39" s="7"/>
      <c r="I39" s="7"/>
      <c r="J39" s="7"/>
      <c r="K39" s="7"/>
      <c r="L39" s="7"/>
      <c r="M39" s="7"/>
      <c r="N39" s="7"/>
      <c r="O39" s="7"/>
      <c r="P39" s="7"/>
      <c r="Q39" s="7"/>
      <c r="R39" s="7"/>
      <c r="S39" s="7"/>
      <c r="T39" s="7"/>
      <c r="U39" s="7"/>
      <c r="V39" s="7"/>
      <c r="W39" s="7"/>
      <c r="X39" s="7"/>
      <c r="Y39" s="7"/>
      <c r="Z39" s="7"/>
    </row>
    <row r="40" ht="15.75" customHeight="1">
      <c r="A40" s="69" t="s">
        <v>62</v>
      </c>
      <c r="B40" s="18"/>
      <c r="G40" s="68" t="s">
        <v>63</v>
      </c>
      <c r="H40" s="7"/>
      <c r="I40" s="7"/>
      <c r="J40" s="7"/>
      <c r="K40" s="7"/>
      <c r="L40" s="7"/>
      <c r="M40" s="7"/>
      <c r="N40" s="7"/>
      <c r="O40" s="7"/>
      <c r="P40" s="7"/>
      <c r="Q40" s="7"/>
      <c r="R40" s="7"/>
      <c r="S40" s="7"/>
      <c r="T40" s="7"/>
      <c r="U40" s="7"/>
      <c r="V40" s="7"/>
      <c r="W40" s="7"/>
      <c r="X40" s="7"/>
      <c r="Y40" s="7"/>
      <c r="Z40" s="7"/>
    </row>
    <row r="41" ht="15.0" customHeight="1">
      <c r="A41" s="70"/>
      <c r="B41" s="71"/>
      <c r="C41" s="72"/>
      <c r="D41" s="72"/>
      <c r="E41" s="73"/>
      <c r="F41" s="74"/>
      <c r="G41" s="75"/>
      <c r="H41" s="7"/>
      <c r="I41" s="7"/>
      <c r="J41" s="7"/>
      <c r="K41" s="7"/>
      <c r="L41" s="7"/>
      <c r="M41" s="7"/>
      <c r="N41" s="7"/>
      <c r="O41" s="7"/>
      <c r="P41" s="7"/>
      <c r="Q41" s="7"/>
      <c r="R41" s="7"/>
      <c r="S41" s="7"/>
      <c r="T41" s="7"/>
      <c r="U41" s="7"/>
      <c r="V41" s="7"/>
      <c r="W41" s="7"/>
      <c r="X41" s="7"/>
      <c r="Y41" s="7"/>
      <c r="Z41" s="7"/>
    </row>
    <row r="42" ht="15.0" customHeight="1">
      <c r="A42" s="56" t="s">
        <v>64</v>
      </c>
      <c r="B42" s="17" t="s">
        <v>65</v>
      </c>
      <c r="C42" s="18">
        <v>0.05</v>
      </c>
      <c r="D42" s="18">
        <f>C42</f>
        <v>0.05</v>
      </c>
      <c r="E42" s="19">
        <v>100.0</v>
      </c>
      <c r="F42" s="76">
        <f>E42*C42</f>
        <v>5</v>
      </c>
      <c r="G42" s="75" t="s">
        <v>66</v>
      </c>
      <c r="H42" s="7"/>
      <c r="I42" s="7"/>
      <c r="J42" s="7"/>
      <c r="K42" s="7"/>
      <c r="L42" s="7"/>
      <c r="M42" s="7"/>
      <c r="N42" s="7"/>
      <c r="O42" s="7"/>
      <c r="P42" s="7"/>
      <c r="Q42" s="7"/>
      <c r="R42" s="7"/>
      <c r="S42" s="7"/>
      <c r="T42" s="7"/>
      <c r="U42" s="7"/>
      <c r="V42" s="7"/>
      <c r="W42" s="7"/>
      <c r="X42" s="7"/>
      <c r="Y42" s="7"/>
      <c r="Z42" s="7"/>
    </row>
    <row r="43" ht="15.0" customHeight="1">
      <c r="A43" s="7"/>
      <c r="B43" s="8"/>
      <c r="G43" s="77" t="s">
        <v>67</v>
      </c>
      <c r="H43" s="7"/>
      <c r="I43" s="7"/>
      <c r="J43" s="7"/>
      <c r="K43" s="7"/>
      <c r="L43" s="7"/>
      <c r="M43" s="7"/>
      <c r="N43" s="7"/>
      <c r="O43" s="7"/>
      <c r="P43" s="7"/>
      <c r="Q43" s="7"/>
      <c r="R43" s="7"/>
      <c r="S43" s="7"/>
      <c r="T43" s="7"/>
      <c r="U43" s="7"/>
      <c r="V43" s="7"/>
      <c r="W43" s="7"/>
      <c r="X43" s="7"/>
      <c r="Y43" s="7"/>
      <c r="Z43" s="7"/>
    </row>
    <row r="44" ht="15.75" customHeight="1">
      <c r="A44" s="78"/>
      <c r="B44" s="8"/>
      <c r="G44" s="79" t="s">
        <v>68</v>
      </c>
      <c r="H44" s="7"/>
      <c r="I44" s="7"/>
      <c r="J44" s="7"/>
      <c r="K44" s="7"/>
      <c r="L44" s="7"/>
      <c r="M44" s="7"/>
      <c r="N44" s="7"/>
      <c r="O44" s="7"/>
      <c r="P44" s="7"/>
      <c r="Q44" s="7"/>
      <c r="R44" s="7"/>
      <c r="S44" s="7"/>
      <c r="T44" s="7"/>
      <c r="U44" s="7"/>
      <c r="V44" s="7"/>
      <c r="W44" s="7"/>
      <c r="X44" s="7"/>
      <c r="Y44" s="7"/>
      <c r="Z44" s="7"/>
    </row>
    <row r="45" ht="15.0" customHeight="1">
      <c r="A45" s="7"/>
      <c r="B45" s="8"/>
      <c r="G45" s="79" t="s">
        <v>69</v>
      </c>
      <c r="H45" s="7"/>
      <c r="I45" s="7"/>
      <c r="J45" s="7"/>
      <c r="K45" s="7"/>
      <c r="L45" s="7"/>
      <c r="M45" s="7"/>
      <c r="N45" s="7"/>
      <c r="O45" s="7"/>
      <c r="P45" s="7"/>
      <c r="Q45" s="7"/>
      <c r="R45" s="7"/>
      <c r="S45" s="7"/>
      <c r="T45" s="7"/>
      <c r="U45" s="7"/>
      <c r="V45" s="7"/>
      <c r="W45" s="7"/>
      <c r="X45" s="7"/>
      <c r="Y45" s="7"/>
      <c r="Z45" s="7"/>
    </row>
    <row r="46" ht="15.0" customHeight="1">
      <c r="A46" s="7"/>
      <c r="B46" s="8"/>
      <c r="G46" s="75" t="s">
        <v>70</v>
      </c>
      <c r="H46" s="7"/>
      <c r="I46" s="7"/>
      <c r="J46" s="7"/>
      <c r="K46" s="7"/>
      <c r="L46" s="7"/>
      <c r="M46" s="7"/>
      <c r="N46" s="7"/>
      <c r="O46" s="7"/>
      <c r="P46" s="7"/>
      <c r="Q46" s="7"/>
      <c r="R46" s="7"/>
      <c r="S46" s="7"/>
      <c r="T46" s="7"/>
      <c r="U46" s="7"/>
      <c r="V46" s="7"/>
      <c r="W46" s="7"/>
      <c r="X46" s="7"/>
      <c r="Y46" s="7"/>
      <c r="Z46" s="7"/>
    </row>
    <row r="47" ht="15.0" customHeight="1">
      <c r="A47" s="7"/>
      <c r="B47" s="8"/>
      <c r="G47" s="75" t="s">
        <v>71</v>
      </c>
      <c r="H47" s="7"/>
      <c r="I47" s="7"/>
      <c r="J47" s="7"/>
      <c r="K47" s="7"/>
      <c r="L47" s="7"/>
      <c r="M47" s="7"/>
      <c r="N47" s="7"/>
      <c r="O47" s="7"/>
      <c r="P47" s="7"/>
      <c r="Q47" s="7"/>
      <c r="R47" s="7"/>
      <c r="S47" s="7"/>
      <c r="T47" s="7"/>
      <c r="U47" s="7"/>
      <c r="V47" s="7"/>
      <c r="W47" s="7"/>
      <c r="X47" s="7"/>
      <c r="Y47" s="7"/>
      <c r="Z47" s="7"/>
    </row>
    <row r="48" ht="15.0" customHeight="1">
      <c r="A48" s="7"/>
      <c r="B48" s="8"/>
      <c r="G48" s="75" t="s">
        <v>72</v>
      </c>
      <c r="H48" s="7"/>
      <c r="I48" s="7"/>
      <c r="J48" s="7"/>
      <c r="K48" s="7"/>
      <c r="L48" s="7"/>
      <c r="M48" s="7"/>
      <c r="N48" s="7"/>
      <c r="O48" s="7"/>
      <c r="P48" s="7"/>
      <c r="Q48" s="7"/>
      <c r="R48" s="7"/>
      <c r="S48" s="7"/>
      <c r="T48" s="7"/>
      <c r="U48" s="7"/>
      <c r="V48" s="7"/>
      <c r="W48" s="7"/>
      <c r="X48" s="7"/>
      <c r="Y48" s="7"/>
      <c r="Z48" s="7"/>
    </row>
    <row r="49" ht="15.0" customHeight="1">
      <c r="A49" s="7"/>
      <c r="B49" s="8"/>
      <c r="G49" s="80"/>
      <c r="H49" s="7"/>
      <c r="I49" s="7"/>
      <c r="J49" s="7"/>
      <c r="K49" s="7"/>
      <c r="L49" s="7"/>
      <c r="M49" s="7"/>
      <c r="N49" s="7"/>
      <c r="O49" s="7"/>
      <c r="P49" s="7"/>
      <c r="Q49" s="7"/>
      <c r="R49" s="7"/>
      <c r="S49" s="7"/>
      <c r="T49" s="7"/>
      <c r="U49" s="7"/>
      <c r="V49" s="7"/>
      <c r="W49" s="7"/>
      <c r="X49" s="7"/>
      <c r="Y49" s="7"/>
      <c r="Z49" s="7"/>
    </row>
    <row r="50" ht="18.75" customHeight="1">
      <c r="A50" s="7"/>
      <c r="B50" s="8"/>
      <c r="G50" s="81" t="s">
        <v>73</v>
      </c>
      <c r="H50" s="7"/>
      <c r="I50" s="7"/>
      <c r="J50" s="7"/>
      <c r="K50" s="7"/>
      <c r="L50" s="7"/>
      <c r="M50" s="7"/>
      <c r="N50" s="7"/>
      <c r="O50" s="7"/>
      <c r="P50" s="7"/>
      <c r="Q50" s="7"/>
      <c r="R50" s="7"/>
      <c r="S50" s="7"/>
      <c r="T50" s="7"/>
      <c r="U50" s="7"/>
      <c r="V50" s="7"/>
      <c r="W50" s="7"/>
      <c r="X50" s="7"/>
      <c r="Y50" s="7"/>
      <c r="Z50" s="7"/>
    </row>
    <row r="51" ht="23.25" customHeight="1">
      <c r="A51" s="82"/>
      <c r="B51" s="83"/>
      <c r="C51" s="84"/>
      <c r="D51" s="84"/>
      <c r="E51" s="84"/>
      <c r="F51" s="84"/>
      <c r="G51" s="85" t="s">
        <v>74</v>
      </c>
      <c r="H51" s="7"/>
      <c r="I51" s="7"/>
      <c r="J51" s="7"/>
      <c r="K51" s="7"/>
      <c r="L51" s="7"/>
      <c r="M51" s="7"/>
      <c r="N51" s="7"/>
      <c r="O51" s="7"/>
      <c r="P51" s="7"/>
      <c r="Q51" s="7"/>
      <c r="R51" s="7"/>
      <c r="S51" s="7"/>
      <c r="T51" s="7"/>
      <c r="U51" s="7"/>
      <c r="V51" s="7"/>
      <c r="W51" s="7"/>
      <c r="X51" s="7"/>
      <c r="Y51" s="7"/>
      <c r="Z51" s="7"/>
    </row>
    <row r="52" ht="15.75" customHeight="1">
      <c r="A52" s="7"/>
      <c r="B52" s="8"/>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8"/>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8"/>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8"/>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8"/>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8"/>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8"/>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8"/>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8"/>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8"/>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8"/>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8"/>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8"/>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8"/>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8"/>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8"/>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8"/>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8"/>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8"/>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8"/>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8"/>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8"/>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8"/>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8"/>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8"/>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8"/>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8"/>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8"/>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8"/>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8"/>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8"/>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8"/>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8"/>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8"/>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8"/>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8"/>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8"/>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8"/>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8"/>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8"/>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8"/>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8"/>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8"/>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8"/>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8"/>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8"/>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8"/>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8"/>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8"/>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8"/>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8"/>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8"/>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8"/>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8"/>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8"/>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8"/>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8"/>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8"/>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8"/>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8"/>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8"/>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8"/>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8"/>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8"/>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8"/>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8"/>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8"/>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8"/>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8"/>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8"/>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8"/>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8"/>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8"/>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8"/>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8"/>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8"/>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8"/>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8"/>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8"/>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8"/>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8"/>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8"/>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8"/>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8"/>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8"/>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8"/>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8"/>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8"/>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8"/>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8"/>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8"/>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8"/>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8"/>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8"/>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8"/>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8"/>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8"/>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8"/>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8"/>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8"/>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8"/>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8"/>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8"/>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8"/>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8"/>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8"/>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8"/>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8"/>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8"/>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8"/>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8"/>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8"/>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8"/>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8"/>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8"/>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8"/>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8"/>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8"/>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8"/>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8"/>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8"/>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8"/>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8"/>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8"/>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8"/>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8"/>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8"/>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8"/>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8"/>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8"/>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8"/>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8"/>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8"/>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8"/>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8"/>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8"/>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8"/>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8"/>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8"/>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8"/>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8"/>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8"/>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8"/>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8"/>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8"/>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8"/>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8"/>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8"/>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8"/>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8"/>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8"/>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8"/>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8"/>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8"/>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8"/>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8"/>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8"/>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8"/>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8"/>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8"/>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8"/>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8"/>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8"/>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8"/>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8"/>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8"/>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8"/>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8"/>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8"/>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8"/>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8"/>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8"/>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8"/>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8"/>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8"/>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8"/>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8"/>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8"/>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8"/>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8"/>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8"/>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8"/>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8"/>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8"/>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8"/>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8"/>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8"/>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8"/>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8"/>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8"/>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8"/>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8"/>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8"/>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8"/>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8"/>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8"/>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8"/>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8"/>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8"/>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8"/>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8"/>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8"/>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8"/>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8"/>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8"/>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8"/>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8"/>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8"/>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8"/>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8"/>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8"/>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8"/>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8"/>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8"/>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8"/>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8"/>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8"/>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8"/>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8"/>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8"/>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8"/>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8"/>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8"/>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8"/>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8"/>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8"/>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8"/>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8"/>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8"/>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8"/>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8"/>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8"/>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8"/>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8"/>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8"/>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8"/>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8"/>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8"/>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8"/>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8"/>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8"/>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8"/>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8"/>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8"/>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8"/>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8"/>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8"/>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8"/>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8"/>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8"/>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8"/>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8"/>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8"/>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8"/>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8"/>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8"/>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8"/>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8"/>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8"/>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8"/>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8"/>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8"/>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8"/>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8"/>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8"/>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8"/>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8"/>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8"/>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8"/>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8"/>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8"/>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8"/>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8"/>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8"/>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8"/>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8"/>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8"/>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8"/>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8"/>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8"/>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8"/>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8"/>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8"/>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8"/>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8"/>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8"/>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8"/>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8"/>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8"/>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8"/>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8"/>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8"/>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8"/>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8"/>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8"/>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8"/>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8"/>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8"/>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8"/>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8"/>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8"/>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8"/>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8"/>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8"/>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8"/>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8"/>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8"/>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8"/>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8"/>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8"/>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8"/>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8"/>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8"/>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8"/>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8"/>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8"/>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8"/>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8"/>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8"/>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8"/>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8"/>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8"/>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8"/>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8"/>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8"/>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8"/>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8"/>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8"/>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8"/>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8"/>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8"/>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8"/>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8"/>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8"/>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8"/>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8"/>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8"/>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8"/>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8"/>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8"/>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8"/>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8"/>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8"/>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8"/>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8"/>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8"/>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8"/>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8"/>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8"/>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8"/>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8"/>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8"/>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8"/>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8"/>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8"/>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8"/>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8"/>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8"/>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8"/>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8"/>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8"/>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8"/>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8"/>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8"/>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8"/>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8"/>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8"/>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8"/>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8"/>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8"/>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8"/>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8"/>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8"/>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8"/>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8"/>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8"/>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8"/>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8"/>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8"/>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8"/>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8"/>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8"/>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8"/>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8"/>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8"/>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8"/>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8"/>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8"/>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8"/>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8"/>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8"/>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8"/>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8"/>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8"/>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8"/>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8"/>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8"/>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8"/>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8"/>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8"/>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8"/>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8"/>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8"/>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8"/>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8"/>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8"/>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8"/>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8"/>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8"/>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8"/>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8"/>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8"/>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8"/>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8"/>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8"/>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8"/>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8"/>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8"/>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8"/>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8"/>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8"/>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8"/>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8"/>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8"/>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8"/>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8"/>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8"/>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8"/>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8"/>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8"/>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8"/>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8"/>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8"/>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8"/>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8"/>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8"/>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8"/>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8"/>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8"/>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8"/>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8"/>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8"/>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8"/>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8"/>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8"/>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8"/>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8"/>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8"/>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8"/>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8"/>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8"/>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8"/>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8"/>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8"/>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8"/>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8"/>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8"/>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8"/>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8"/>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8"/>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8"/>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8"/>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8"/>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8"/>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8"/>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8"/>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8"/>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8"/>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8"/>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8"/>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8"/>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8"/>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8"/>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8"/>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8"/>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8"/>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8"/>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8"/>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8"/>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8"/>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8"/>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8"/>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8"/>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8"/>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8"/>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8"/>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8"/>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8"/>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8"/>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8"/>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8"/>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8"/>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8"/>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8"/>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8"/>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8"/>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8"/>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8"/>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8"/>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8"/>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8"/>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8"/>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8"/>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8"/>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8"/>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8"/>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8"/>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8"/>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8"/>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8"/>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8"/>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8"/>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8"/>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8"/>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8"/>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8"/>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8"/>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8"/>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8"/>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8"/>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8"/>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8"/>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8"/>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8"/>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8"/>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8"/>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8"/>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8"/>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8"/>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8"/>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8"/>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8"/>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8"/>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8"/>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8"/>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8"/>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8"/>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8"/>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8"/>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8"/>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8"/>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8"/>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8"/>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8"/>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8"/>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8"/>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8"/>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8"/>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8"/>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8"/>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8"/>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8"/>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8"/>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8"/>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8"/>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8"/>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8"/>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8"/>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8"/>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8"/>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8"/>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8"/>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8"/>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8"/>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8"/>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8"/>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8"/>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8"/>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8"/>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8"/>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8"/>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8"/>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8"/>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8"/>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8"/>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8"/>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8"/>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8"/>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8"/>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8"/>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8"/>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8"/>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8"/>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8"/>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8"/>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8"/>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8"/>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8"/>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8"/>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8"/>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8"/>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8"/>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8"/>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8"/>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8"/>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8"/>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8"/>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8"/>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8"/>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8"/>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8"/>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8"/>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8"/>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8"/>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8"/>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8"/>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8"/>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8"/>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8"/>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8"/>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8"/>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8"/>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8"/>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8"/>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8"/>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8"/>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8"/>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8"/>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8"/>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8"/>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8"/>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8"/>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8"/>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8"/>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8"/>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8"/>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8"/>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8"/>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8"/>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8"/>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8"/>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8"/>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8"/>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8"/>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8"/>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8"/>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8"/>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8"/>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8"/>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8"/>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8"/>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8"/>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8"/>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8"/>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8"/>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8"/>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8"/>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8"/>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8"/>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8"/>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8"/>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8"/>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8"/>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8"/>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8"/>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8"/>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8"/>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8"/>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8"/>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8"/>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8"/>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8"/>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8"/>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8"/>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8"/>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8"/>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8"/>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8"/>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8"/>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8"/>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8"/>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8"/>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8"/>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8"/>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8"/>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8"/>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8"/>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8"/>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8"/>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8"/>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8"/>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8"/>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8"/>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8"/>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8"/>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8"/>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8"/>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8"/>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8"/>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8"/>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8"/>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8"/>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8"/>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8"/>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8"/>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8"/>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8"/>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8"/>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8"/>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8"/>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8"/>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8"/>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8"/>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8"/>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8"/>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8"/>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8"/>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8"/>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8"/>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8"/>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8"/>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8"/>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8"/>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8"/>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8"/>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8"/>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8"/>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8"/>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8"/>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8"/>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8"/>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8"/>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8"/>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8"/>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8"/>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8"/>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8"/>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8"/>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8"/>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8"/>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8"/>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8"/>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8"/>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8"/>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8"/>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8"/>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8"/>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8"/>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8"/>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8"/>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8"/>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8"/>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8"/>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8"/>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8"/>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8"/>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8"/>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8"/>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8"/>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8"/>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8"/>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8"/>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8"/>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8"/>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8"/>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8"/>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8"/>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8"/>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8"/>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8"/>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8"/>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8"/>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8"/>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8"/>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8"/>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8"/>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8"/>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8"/>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8"/>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8"/>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8"/>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8"/>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8"/>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8"/>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8"/>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8"/>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8"/>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8"/>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8"/>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8"/>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8"/>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8"/>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8"/>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8"/>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8"/>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8"/>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8"/>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8"/>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8"/>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8"/>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8"/>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8"/>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8"/>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8"/>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8"/>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8"/>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8"/>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8"/>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8"/>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8"/>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8"/>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8"/>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8"/>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8"/>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8"/>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8"/>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8"/>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8"/>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8"/>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8"/>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8"/>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8"/>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8"/>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8"/>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8"/>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8"/>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8"/>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8"/>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8"/>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8"/>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8"/>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8"/>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8"/>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8"/>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8"/>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8"/>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8"/>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8"/>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8"/>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8"/>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8"/>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8"/>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8"/>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8"/>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8"/>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8"/>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8"/>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8"/>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8"/>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8"/>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8"/>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8"/>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8"/>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8"/>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8"/>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8"/>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8"/>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8"/>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8"/>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8"/>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8"/>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8"/>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8"/>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8"/>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8"/>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8"/>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8"/>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8"/>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8"/>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8"/>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8"/>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8"/>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8"/>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8"/>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8"/>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8"/>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8"/>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8"/>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8"/>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8"/>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8"/>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8"/>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8"/>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8"/>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8"/>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8"/>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8"/>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8"/>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8"/>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8"/>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8"/>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8"/>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8"/>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8"/>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8"/>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8"/>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8"/>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8"/>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8"/>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8"/>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8"/>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8"/>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8"/>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8"/>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8"/>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8"/>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8"/>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8"/>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8"/>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8"/>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8"/>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8"/>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8"/>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8"/>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8"/>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8"/>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8"/>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8"/>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8"/>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8"/>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8"/>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8"/>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8"/>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8"/>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8"/>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8"/>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8"/>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8"/>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8"/>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8"/>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8"/>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8"/>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8"/>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8"/>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8"/>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8"/>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8"/>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8"/>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8"/>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8"/>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8"/>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8"/>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8"/>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8"/>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8"/>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8"/>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8"/>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8"/>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8"/>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8"/>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8"/>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8"/>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8"/>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8"/>
      <c r="C995" s="7"/>
      <c r="D995" s="7"/>
      <c r="E995" s="7"/>
      <c r="F995" s="7"/>
      <c r="G995" s="7"/>
      <c r="H995" s="7"/>
      <c r="I995" s="7"/>
      <c r="J995" s="7"/>
      <c r="K995" s="7"/>
      <c r="L995" s="7"/>
      <c r="M995" s="7"/>
      <c r="N995" s="7"/>
      <c r="O995" s="7"/>
      <c r="P995" s="7"/>
      <c r="Q995" s="7"/>
      <c r="R995" s="7"/>
      <c r="S995" s="7"/>
      <c r="T995" s="7"/>
      <c r="U995" s="7"/>
      <c r="V995" s="7"/>
      <c r="W995" s="7"/>
      <c r="X995" s="7"/>
      <c r="Y995" s="7"/>
      <c r="Z995" s="7"/>
    </row>
  </sheetData>
  <mergeCells count="39">
    <mergeCell ref="D1:E1"/>
    <mergeCell ref="A4:G4"/>
    <mergeCell ref="D5:D7"/>
    <mergeCell ref="E5:E7"/>
    <mergeCell ref="F5:F7"/>
    <mergeCell ref="G5:G7"/>
    <mergeCell ref="A8:G8"/>
    <mergeCell ref="C5:C7"/>
    <mergeCell ref="D9:D10"/>
    <mergeCell ref="E9:E10"/>
    <mergeCell ref="F9:F10"/>
    <mergeCell ref="G9:G10"/>
    <mergeCell ref="A11:G11"/>
    <mergeCell ref="A12:A14"/>
    <mergeCell ref="A16:A21"/>
    <mergeCell ref="A23:A25"/>
    <mergeCell ref="A29:A32"/>
    <mergeCell ref="C23:C25"/>
    <mergeCell ref="A28:G28"/>
    <mergeCell ref="C9:C10"/>
    <mergeCell ref="C12:C14"/>
    <mergeCell ref="D12:D27"/>
    <mergeCell ref="E12:E27"/>
    <mergeCell ref="F12:F27"/>
    <mergeCell ref="G12:G25"/>
    <mergeCell ref="C16:C21"/>
    <mergeCell ref="C29:C32"/>
    <mergeCell ref="D29:D32"/>
    <mergeCell ref="E29:E32"/>
    <mergeCell ref="F29:F32"/>
    <mergeCell ref="G29:G32"/>
    <mergeCell ref="C34:C40"/>
    <mergeCell ref="D34:D40"/>
    <mergeCell ref="E42:E51"/>
    <mergeCell ref="F42:F51"/>
    <mergeCell ref="E34:E40"/>
    <mergeCell ref="F34:F40"/>
    <mergeCell ref="C42:C51"/>
    <mergeCell ref="D42:D51"/>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sheetViews>
  <sheetFormatPr customHeight="1" defaultColWidth="10.1" defaultRowHeight="15.0"/>
  <cols>
    <col customWidth="1" min="1" max="1" width="53.1"/>
    <col customWidth="1" min="2" max="2" width="40.1"/>
    <col customWidth="1" min="3" max="3" width="69.9"/>
    <col customWidth="1" min="4" max="4" width="21.4"/>
    <col customWidth="1" min="5" max="26" width="11.6"/>
  </cols>
  <sheetData>
    <row r="1">
      <c r="A1" s="86" t="s">
        <v>75</v>
      </c>
      <c r="B1" s="87"/>
      <c r="C1" s="87"/>
      <c r="D1" s="87"/>
      <c r="E1" s="87"/>
      <c r="F1" s="87"/>
      <c r="G1" s="87"/>
      <c r="H1" s="87"/>
      <c r="I1" s="87"/>
      <c r="J1" s="87"/>
      <c r="K1" s="87"/>
      <c r="L1" s="87"/>
      <c r="M1" s="87"/>
      <c r="N1" s="87"/>
      <c r="O1" s="87"/>
      <c r="P1" s="87"/>
      <c r="Q1" s="87"/>
      <c r="R1" s="87"/>
      <c r="S1" s="87"/>
      <c r="T1" s="87"/>
      <c r="U1" s="87"/>
      <c r="V1" s="87"/>
      <c r="W1" s="87"/>
      <c r="X1" s="87"/>
      <c r="Y1" s="87"/>
      <c r="Z1" s="87"/>
    </row>
    <row r="2">
      <c r="A2" s="88" t="s">
        <v>76</v>
      </c>
      <c r="B2" s="87"/>
      <c r="C2" s="87"/>
      <c r="D2" s="87"/>
      <c r="E2" s="87"/>
      <c r="F2" s="87"/>
      <c r="G2" s="87"/>
      <c r="H2" s="87"/>
      <c r="I2" s="87"/>
      <c r="J2" s="87"/>
      <c r="K2" s="87"/>
      <c r="L2" s="87"/>
      <c r="M2" s="87"/>
      <c r="N2" s="87"/>
      <c r="O2" s="87"/>
      <c r="P2" s="87"/>
      <c r="Q2" s="87"/>
      <c r="R2" s="87"/>
      <c r="S2" s="87"/>
      <c r="T2" s="87"/>
      <c r="U2" s="87"/>
      <c r="V2" s="87"/>
      <c r="W2" s="87"/>
      <c r="X2" s="87"/>
      <c r="Y2" s="87"/>
      <c r="Z2" s="87"/>
    </row>
    <row r="3">
      <c r="A3" s="89" t="s">
        <v>77</v>
      </c>
      <c r="B3" s="90"/>
      <c r="C3" s="87"/>
      <c r="D3" s="87"/>
      <c r="E3" s="87"/>
      <c r="F3" s="87"/>
      <c r="G3" s="87"/>
      <c r="H3" s="87"/>
      <c r="I3" s="87"/>
      <c r="J3" s="87"/>
      <c r="K3" s="87"/>
      <c r="L3" s="87"/>
      <c r="M3" s="87"/>
      <c r="N3" s="87"/>
      <c r="O3" s="87"/>
      <c r="P3" s="87"/>
      <c r="Q3" s="87"/>
      <c r="R3" s="87"/>
      <c r="S3" s="87"/>
      <c r="T3" s="87"/>
      <c r="U3" s="87"/>
      <c r="V3" s="87"/>
      <c r="W3" s="87"/>
      <c r="X3" s="87"/>
      <c r="Y3" s="87"/>
      <c r="Z3" s="87"/>
    </row>
    <row r="4">
      <c r="A4" s="87"/>
      <c r="B4" s="87"/>
      <c r="C4" s="87"/>
      <c r="D4" s="87"/>
      <c r="E4" s="87"/>
      <c r="F4" s="87"/>
      <c r="G4" s="87"/>
      <c r="H4" s="87"/>
      <c r="I4" s="87"/>
      <c r="J4" s="87"/>
      <c r="K4" s="87"/>
      <c r="L4" s="87"/>
      <c r="M4" s="87"/>
      <c r="N4" s="87"/>
      <c r="O4" s="87"/>
      <c r="P4" s="87"/>
      <c r="Q4" s="87"/>
      <c r="R4" s="87"/>
      <c r="S4" s="87"/>
      <c r="T4" s="87"/>
      <c r="U4" s="87"/>
      <c r="V4" s="87"/>
      <c r="W4" s="87"/>
      <c r="X4" s="87"/>
      <c r="Y4" s="87"/>
      <c r="Z4" s="87"/>
    </row>
    <row r="5">
      <c r="A5" s="91"/>
      <c r="B5" s="87"/>
      <c r="C5" s="87"/>
      <c r="D5" s="87"/>
      <c r="E5" s="87"/>
      <c r="F5" s="87"/>
      <c r="G5" s="87"/>
      <c r="H5" s="87"/>
      <c r="I5" s="87"/>
      <c r="J5" s="87"/>
      <c r="K5" s="87"/>
      <c r="L5" s="87"/>
      <c r="M5" s="87"/>
      <c r="N5" s="87"/>
      <c r="O5" s="87"/>
      <c r="P5" s="87"/>
      <c r="Q5" s="87"/>
      <c r="R5" s="87"/>
      <c r="S5" s="87"/>
      <c r="T5" s="87"/>
      <c r="U5" s="87"/>
      <c r="V5" s="87"/>
      <c r="W5" s="87"/>
      <c r="X5" s="87"/>
      <c r="Y5" s="87"/>
      <c r="Z5" s="87"/>
    </row>
    <row r="6">
      <c r="A6" s="92" t="s">
        <v>78</v>
      </c>
      <c r="B6" s="93"/>
      <c r="C6" s="94" t="s">
        <v>79</v>
      </c>
      <c r="D6" s="95"/>
      <c r="E6" s="95"/>
      <c r="F6" s="95"/>
      <c r="G6" s="95"/>
      <c r="H6" s="95"/>
      <c r="I6" s="95"/>
      <c r="J6" s="95"/>
      <c r="K6" s="95"/>
      <c r="L6" s="95"/>
      <c r="M6" s="95"/>
      <c r="N6" s="95"/>
      <c r="O6" s="95"/>
      <c r="P6" s="95"/>
      <c r="Q6" s="95"/>
      <c r="R6" s="95"/>
      <c r="S6" s="95"/>
      <c r="T6" s="95"/>
      <c r="U6" s="95"/>
      <c r="V6" s="95"/>
      <c r="W6" s="95"/>
      <c r="X6" s="95"/>
      <c r="Y6" s="95"/>
      <c r="Z6" s="95"/>
    </row>
    <row r="7">
      <c r="A7" s="96" t="s">
        <v>80</v>
      </c>
      <c r="B7" s="87"/>
      <c r="C7" s="97"/>
      <c r="D7" s="87"/>
      <c r="E7" s="87"/>
      <c r="F7" s="87"/>
      <c r="G7" s="87"/>
      <c r="H7" s="87"/>
      <c r="I7" s="87"/>
      <c r="J7" s="87"/>
      <c r="K7" s="87"/>
      <c r="L7" s="87"/>
      <c r="M7" s="87"/>
      <c r="N7" s="87"/>
      <c r="O7" s="87"/>
      <c r="P7" s="87"/>
      <c r="Q7" s="87"/>
      <c r="R7" s="87"/>
      <c r="S7" s="87"/>
      <c r="T7" s="87"/>
      <c r="U7" s="87"/>
      <c r="V7" s="87"/>
      <c r="W7" s="87"/>
      <c r="X7" s="87"/>
      <c r="Y7" s="87"/>
      <c r="Z7" s="87"/>
    </row>
    <row r="8">
      <c r="A8" s="98" t="s">
        <v>81</v>
      </c>
      <c r="B8" s="99" t="s">
        <v>82</v>
      </c>
      <c r="C8" s="100" t="s">
        <v>83</v>
      </c>
      <c r="D8" s="87"/>
      <c r="E8" s="87"/>
      <c r="F8" s="87"/>
      <c r="G8" s="87"/>
      <c r="H8" s="87"/>
      <c r="I8" s="87"/>
      <c r="J8" s="87"/>
      <c r="K8" s="87"/>
      <c r="L8" s="87"/>
      <c r="M8" s="87"/>
      <c r="N8" s="87"/>
      <c r="O8" s="87"/>
      <c r="P8" s="87"/>
      <c r="Q8" s="87"/>
      <c r="R8" s="87"/>
      <c r="S8" s="87"/>
      <c r="T8" s="87"/>
      <c r="U8" s="87"/>
      <c r="V8" s="87"/>
      <c r="W8" s="87"/>
      <c r="X8" s="87"/>
      <c r="Y8" s="87"/>
      <c r="Z8" s="87"/>
    </row>
    <row r="9">
      <c r="A9" s="100" t="s">
        <v>84</v>
      </c>
      <c r="B9" s="100" t="s">
        <v>85</v>
      </c>
      <c r="C9" s="100" t="s">
        <v>86</v>
      </c>
      <c r="D9" s="87"/>
      <c r="E9" s="87"/>
      <c r="F9" s="87"/>
      <c r="G9" s="87"/>
      <c r="H9" s="87"/>
      <c r="I9" s="87"/>
      <c r="J9" s="87"/>
      <c r="K9" s="87"/>
      <c r="L9" s="87"/>
      <c r="M9" s="87"/>
      <c r="N9" s="87"/>
      <c r="O9" s="87"/>
      <c r="P9" s="87"/>
      <c r="Q9" s="87"/>
      <c r="R9" s="87"/>
      <c r="S9" s="87"/>
      <c r="T9" s="87"/>
      <c r="U9" s="87"/>
      <c r="V9" s="87"/>
      <c r="W9" s="87"/>
      <c r="X9" s="87"/>
      <c r="Y9" s="87"/>
      <c r="Z9" s="87"/>
    </row>
    <row r="10">
      <c r="A10" s="100" t="s">
        <v>87</v>
      </c>
      <c r="B10" s="100" t="s">
        <v>88</v>
      </c>
      <c r="C10" s="100" t="s">
        <v>89</v>
      </c>
      <c r="D10" s="87"/>
      <c r="E10" s="87"/>
      <c r="F10" s="87"/>
      <c r="G10" s="87"/>
      <c r="H10" s="87"/>
      <c r="I10" s="87"/>
      <c r="J10" s="87"/>
      <c r="K10" s="87"/>
      <c r="L10" s="87"/>
      <c r="M10" s="87"/>
      <c r="N10" s="87"/>
      <c r="O10" s="87"/>
      <c r="P10" s="87"/>
      <c r="Q10" s="87"/>
      <c r="R10" s="87"/>
      <c r="S10" s="87"/>
      <c r="T10" s="87"/>
      <c r="U10" s="87"/>
      <c r="V10" s="87"/>
      <c r="W10" s="87"/>
      <c r="X10" s="87"/>
      <c r="Y10" s="87"/>
      <c r="Z10" s="87"/>
    </row>
    <row r="11">
      <c r="A11" s="87"/>
      <c r="B11" s="97"/>
      <c r="C11" s="100" t="s">
        <v>90</v>
      </c>
      <c r="D11" s="87"/>
      <c r="E11" s="87"/>
      <c r="F11" s="87"/>
      <c r="G11" s="87"/>
      <c r="H11" s="87"/>
      <c r="I11" s="87"/>
      <c r="J11" s="87"/>
      <c r="K11" s="87"/>
      <c r="L11" s="87"/>
      <c r="M11" s="87"/>
      <c r="N11" s="87"/>
      <c r="O11" s="87"/>
      <c r="P11" s="87"/>
      <c r="Q11" s="87"/>
      <c r="R11" s="87"/>
      <c r="S11" s="87"/>
      <c r="T11" s="87"/>
      <c r="U11" s="87"/>
      <c r="V11" s="87"/>
      <c r="W11" s="87"/>
      <c r="X11" s="87"/>
      <c r="Y11" s="87"/>
      <c r="Z11" s="87"/>
    </row>
    <row r="12">
      <c r="A12" s="87"/>
      <c r="B12" s="97"/>
      <c r="C12" s="100" t="s">
        <v>91</v>
      </c>
      <c r="D12" s="87"/>
      <c r="E12" s="87"/>
      <c r="F12" s="87"/>
      <c r="G12" s="87"/>
      <c r="H12" s="87"/>
      <c r="I12" s="87"/>
      <c r="J12" s="87"/>
      <c r="K12" s="87"/>
      <c r="L12" s="87"/>
      <c r="M12" s="87"/>
      <c r="N12" s="87"/>
      <c r="O12" s="87"/>
      <c r="P12" s="87"/>
      <c r="Q12" s="87"/>
      <c r="R12" s="87"/>
      <c r="S12" s="87"/>
      <c r="T12" s="87"/>
      <c r="U12" s="87"/>
      <c r="V12" s="87"/>
      <c r="W12" s="87"/>
      <c r="X12" s="87"/>
      <c r="Y12" s="87"/>
      <c r="Z12" s="87"/>
    </row>
    <row r="13">
      <c r="A13" s="87"/>
      <c r="B13" s="97"/>
      <c r="C13" s="97"/>
      <c r="D13" s="87"/>
      <c r="E13" s="87"/>
      <c r="F13" s="87"/>
      <c r="G13" s="87"/>
      <c r="H13" s="87"/>
      <c r="I13" s="87"/>
      <c r="J13" s="87"/>
      <c r="K13" s="87"/>
      <c r="L13" s="87"/>
      <c r="M13" s="87"/>
      <c r="N13" s="87"/>
      <c r="O13" s="87"/>
      <c r="P13" s="87"/>
      <c r="Q13" s="87"/>
      <c r="R13" s="87"/>
      <c r="S13" s="87"/>
      <c r="T13" s="87"/>
      <c r="U13" s="87"/>
      <c r="V13" s="87"/>
      <c r="W13" s="87"/>
      <c r="X13" s="87"/>
      <c r="Y13" s="87"/>
      <c r="Z13" s="87"/>
    </row>
    <row r="14">
      <c r="A14" s="87"/>
      <c r="B14" s="101" t="s">
        <v>92</v>
      </c>
      <c r="C14" s="100" t="s">
        <v>93</v>
      </c>
      <c r="D14" s="87"/>
      <c r="E14" s="87"/>
      <c r="F14" s="87"/>
      <c r="G14" s="87"/>
      <c r="H14" s="87"/>
      <c r="I14" s="87"/>
      <c r="J14" s="87"/>
      <c r="K14" s="87"/>
      <c r="L14" s="87"/>
      <c r="M14" s="87"/>
      <c r="N14" s="87"/>
      <c r="O14" s="87"/>
      <c r="P14" s="87"/>
      <c r="Q14" s="87"/>
      <c r="R14" s="87"/>
      <c r="S14" s="87"/>
      <c r="T14" s="87"/>
      <c r="U14" s="87"/>
      <c r="V14" s="87"/>
      <c r="W14" s="87"/>
      <c r="X14" s="87"/>
      <c r="Y14" s="87"/>
      <c r="Z14" s="87"/>
    </row>
    <row r="15">
      <c r="A15" s="87"/>
      <c r="B15" s="98" t="s">
        <v>94</v>
      </c>
      <c r="C15" s="100" t="s">
        <v>95</v>
      </c>
      <c r="D15" s="87"/>
      <c r="E15" s="87"/>
      <c r="F15" s="87"/>
      <c r="G15" s="87"/>
      <c r="H15" s="87"/>
      <c r="I15" s="87"/>
      <c r="J15" s="87"/>
      <c r="K15" s="87"/>
      <c r="L15" s="87"/>
      <c r="M15" s="87"/>
      <c r="N15" s="87"/>
      <c r="O15" s="87"/>
      <c r="P15" s="87"/>
      <c r="Q15" s="87"/>
      <c r="R15" s="87"/>
      <c r="S15" s="87"/>
      <c r="T15" s="87"/>
      <c r="U15" s="87"/>
      <c r="V15" s="87"/>
      <c r="W15" s="87"/>
      <c r="X15" s="87"/>
      <c r="Y15" s="87"/>
      <c r="Z15" s="87"/>
    </row>
    <row r="16">
      <c r="A16" s="87"/>
      <c r="B16" s="97"/>
      <c r="C16" s="102" t="s">
        <v>96</v>
      </c>
      <c r="D16" s="87"/>
      <c r="E16" s="87"/>
      <c r="F16" s="87"/>
      <c r="G16" s="87"/>
      <c r="H16" s="87"/>
      <c r="I16" s="87"/>
      <c r="J16" s="87"/>
      <c r="K16" s="87"/>
      <c r="L16" s="87"/>
      <c r="M16" s="87"/>
      <c r="N16" s="87"/>
      <c r="O16" s="87"/>
      <c r="P16" s="87"/>
      <c r="Q16" s="87"/>
      <c r="R16" s="87"/>
      <c r="S16" s="87"/>
      <c r="T16" s="87"/>
      <c r="U16" s="87"/>
      <c r="V16" s="87"/>
      <c r="W16" s="87"/>
      <c r="X16" s="87"/>
      <c r="Y16" s="87"/>
      <c r="Z16" s="87"/>
    </row>
    <row r="17">
      <c r="A17" s="87"/>
      <c r="B17" s="97"/>
      <c r="C17" s="100" t="s">
        <v>97</v>
      </c>
      <c r="D17" s="87"/>
      <c r="E17" s="87"/>
      <c r="F17" s="87"/>
      <c r="G17" s="87"/>
      <c r="H17" s="87"/>
      <c r="I17" s="87"/>
      <c r="J17" s="87"/>
      <c r="K17" s="87"/>
      <c r="L17" s="87"/>
      <c r="M17" s="87"/>
      <c r="N17" s="87"/>
      <c r="O17" s="87"/>
      <c r="P17" s="87"/>
      <c r="Q17" s="87"/>
      <c r="R17" s="87"/>
      <c r="S17" s="87"/>
      <c r="T17" s="87"/>
      <c r="U17" s="87"/>
      <c r="V17" s="87"/>
      <c r="W17" s="87"/>
      <c r="X17" s="87"/>
      <c r="Y17" s="87"/>
      <c r="Z17" s="87"/>
    </row>
    <row r="18">
      <c r="A18" s="87"/>
      <c r="B18" s="97"/>
      <c r="C18" s="98" t="s">
        <v>98</v>
      </c>
      <c r="D18" s="87"/>
      <c r="E18" s="87"/>
      <c r="F18" s="87"/>
      <c r="G18" s="87"/>
      <c r="H18" s="87"/>
      <c r="I18" s="87"/>
      <c r="J18" s="87"/>
      <c r="K18" s="87"/>
      <c r="L18" s="87"/>
      <c r="M18" s="87"/>
      <c r="N18" s="87"/>
      <c r="O18" s="87"/>
      <c r="P18" s="87"/>
      <c r="Q18" s="87"/>
      <c r="R18" s="87"/>
      <c r="S18" s="87"/>
      <c r="T18" s="87"/>
      <c r="U18" s="87"/>
      <c r="V18" s="87"/>
      <c r="W18" s="87"/>
      <c r="X18" s="87"/>
      <c r="Y18" s="87"/>
      <c r="Z18" s="87"/>
    </row>
    <row r="19">
      <c r="A19" s="87"/>
      <c r="B19" s="101" t="s">
        <v>99</v>
      </c>
      <c r="C19" s="100" t="s">
        <v>100</v>
      </c>
      <c r="D19" s="87"/>
      <c r="E19" s="87"/>
      <c r="F19" s="87"/>
      <c r="G19" s="87"/>
      <c r="H19" s="87"/>
      <c r="I19" s="87"/>
      <c r="J19" s="87"/>
      <c r="K19" s="87"/>
      <c r="L19" s="87"/>
      <c r="M19" s="87"/>
      <c r="N19" s="87"/>
      <c r="O19" s="87"/>
      <c r="P19" s="87"/>
      <c r="Q19" s="87"/>
      <c r="R19" s="87"/>
      <c r="S19" s="87"/>
      <c r="T19" s="87"/>
      <c r="U19" s="87"/>
      <c r="V19" s="87"/>
      <c r="W19" s="87"/>
      <c r="X19" s="87"/>
      <c r="Y19" s="87"/>
      <c r="Z19" s="87"/>
    </row>
    <row r="20">
      <c r="A20" s="87"/>
      <c r="B20" s="98" t="s">
        <v>101</v>
      </c>
      <c r="C20" s="103" t="s">
        <v>96</v>
      </c>
      <c r="D20" s="87"/>
      <c r="E20" s="87"/>
      <c r="F20" s="87"/>
      <c r="G20" s="87"/>
      <c r="H20" s="87"/>
      <c r="I20" s="87"/>
      <c r="J20" s="87"/>
      <c r="K20" s="87"/>
      <c r="L20" s="87"/>
      <c r="M20" s="87"/>
      <c r="N20" s="87"/>
      <c r="O20" s="87"/>
      <c r="P20" s="87"/>
      <c r="Q20" s="87"/>
      <c r="R20" s="87"/>
      <c r="S20" s="87"/>
      <c r="T20" s="87"/>
      <c r="U20" s="87"/>
      <c r="V20" s="87"/>
      <c r="W20" s="87"/>
      <c r="X20" s="87"/>
      <c r="Y20" s="87"/>
      <c r="Z20" s="87"/>
    </row>
    <row r="21" ht="15.75" customHeight="1">
      <c r="A21" s="87"/>
      <c r="B21" s="87"/>
      <c r="C21" s="98" t="s">
        <v>102</v>
      </c>
      <c r="D21" s="87"/>
      <c r="E21" s="87"/>
      <c r="F21" s="87"/>
      <c r="G21" s="87"/>
      <c r="H21" s="87"/>
      <c r="I21" s="87"/>
      <c r="J21" s="87"/>
      <c r="K21" s="87"/>
      <c r="L21" s="87"/>
      <c r="M21" s="87"/>
      <c r="N21" s="87"/>
      <c r="O21" s="87"/>
      <c r="P21" s="87"/>
      <c r="Q21" s="87"/>
      <c r="R21" s="87"/>
      <c r="S21" s="87"/>
      <c r="T21" s="87"/>
      <c r="U21" s="87"/>
      <c r="V21" s="87"/>
      <c r="W21" s="87"/>
      <c r="X21" s="87"/>
      <c r="Y21" s="87"/>
      <c r="Z21" s="87"/>
    </row>
    <row r="22" ht="15.75" customHeight="1">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row>
    <row r="23" ht="15.75" customHeight="1">
      <c r="A23" s="104" t="s">
        <v>103</v>
      </c>
      <c r="B23" s="87"/>
      <c r="C23" s="105"/>
      <c r="D23" s="87"/>
      <c r="E23" s="87"/>
      <c r="F23" s="87"/>
      <c r="G23" s="87"/>
      <c r="H23" s="87"/>
      <c r="I23" s="87"/>
      <c r="J23" s="87"/>
      <c r="K23" s="87"/>
      <c r="L23" s="87"/>
      <c r="M23" s="87"/>
      <c r="N23" s="87"/>
      <c r="O23" s="87"/>
      <c r="P23" s="87"/>
      <c r="Q23" s="87"/>
      <c r="R23" s="87"/>
      <c r="S23" s="87"/>
      <c r="T23" s="87"/>
      <c r="U23" s="87"/>
      <c r="V23" s="87"/>
      <c r="W23" s="87"/>
      <c r="X23" s="87"/>
      <c r="Y23" s="87"/>
      <c r="Z23" s="87"/>
    </row>
    <row r="24" ht="15.75" customHeight="1">
      <c r="A24" s="98" t="s">
        <v>104</v>
      </c>
      <c r="B24" s="106" t="s">
        <v>105</v>
      </c>
      <c r="C24" s="102" t="s">
        <v>106</v>
      </c>
      <c r="D24" s="87"/>
      <c r="E24" s="87"/>
      <c r="F24" s="87"/>
      <c r="G24" s="87"/>
      <c r="H24" s="87"/>
      <c r="I24" s="87"/>
      <c r="J24" s="87"/>
      <c r="K24" s="87"/>
      <c r="L24" s="87"/>
      <c r="M24" s="87"/>
      <c r="N24" s="87"/>
      <c r="O24" s="87"/>
      <c r="P24" s="87"/>
      <c r="Q24" s="87"/>
      <c r="R24" s="87"/>
      <c r="S24" s="87"/>
      <c r="T24" s="87"/>
      <c r="U24" s="87"/>
      <c r="V24" s="87"/>
      <c r="W24" s="87"/>
      <c r="X24" s="87"/>
      <c r="Y24" s="87"/>
      <c r="Z24" s="87"/>
    </row>
    <row r="25" ht="15.75" customHeight="1">
      <c r="A25" s="98" t="s">
        <v>107</v>
      </c>
      <c r="B25" s="107" t="s">
        <v>108</v>
      </c>
      <c r="C25" s="102" t="s">
        <v>109</v>
      </c>
      <c r="D25" s="87"/>
      <c r="E25" s="87"/>
      <c r="F25" s="87"/>
      <c r="G25" s="87"/>
      <c r="H25" s="87"/>
      <c r="I25" s="87"/>
      <c r="J25" s="87"/>
      <c r="K25" s="87"/>
      <c r="L25" s="87"/>
      <c r="M25" s="87"/>
      <c r="N25" s="87"/>
      <c r="O25" s="87"/>
      <c r="P25" s="87"/>
      <c r="Q25" s="87"/>
      <c r="R25" s="87"/>
      <c r="S25" s="87"/>
      <c r="T25" s="87"/>
      <c r="U25" s="87"/>
      <c r="V25" s="87"/>
      <c r="W25" s="87"/>
      <c r="X25" s="87"/>
      <c r="Y25" s="87"/>
      <c r="Z25" s="87"/>
    </row>
    <row r="26" ht="15.75" customHeight="1">
      <c r="A26" s="98" t="s">
        <v>110</v>
      </c>
      <c r="B26" s="97"/>
      <c r="C26" s="102" t="s">
        <v>111</v>
      </c>
      <c r="D26" s="87"/>
      <c r="E26" s="87"/>
      <c r="F26" s="87"/>
      <c r="G26" s="87"/>
      <c r="H26" s="87"/>
      <c r="I26" s="87"/>
      <c r="J26" s="87"/>
      <c r="K26" s="87"/>
      <c r="L26" s="87"/>
      <c r="M26" s="87"/>
      <c r="N26" s="87"/>
      <c r="O26" s="87"/>
      <c r="P26" s="87"/>
      <c r="Q26" s="87"/>
      <c r="R26" s="87"/>
      <c r="S26" s="87"/>
      <c r="T26" s="87"/>
      <c r="U26" s="87"/>
      <c r="V26" s="87"/>
      <c r="W26" s="87"/>
      <c r="X26" s="87"/>
      <c r="Y26" s="87"/>
      <c r="Z26" s="87"/>
    </row>
    <row r="27" ht="15.75" customHeight="1">
      <c r="A27" s="97"/>
      <c r="B27" s="97"/>
      <c r="C27" s="100" t="s">
        <v>112</v>
      </c>
      <c r="D27" s="87"/>
      <c r="E27" s="87"/>
      <c r="F27" s="87"/>
      <c r="G27" s="87"/>
      <c r="H27" s="87"/>
      <c r="I27" s="87"/>
      <c r="J27" s="87"/>
      <c r="K27" s="87"/>
      <c r="L27" s="87"/>
      <c r="M27" s="87"/>
      <c r="N27" s="87"/>
      <c r="O27" s="87"/>
      <c r="P27" s="87"/>
      <c r="Q27" s="87"/>
      <c r="R27" s="87"/>
      <c r="S27" s="87"/>
      <c r="T27" s="87"/>
      <c r="U27" s="87"/>
      <c r="V27" s="87"/>
      <c r="W27" s="87"/>
      <c r="X27" s="87"/>
      <c r="Y27" s="87"/>
      <c r="Z27" s="87"/>
    </row>
    <row r="28" ht="15.75" customHeight="1">
      <c r="A28" s="97"/>
      <c r="B28" s="97"/>
      <c r="C28" s="100" t="s">
        <v>113</v>
      </c>
      <c r="D28" s="87"/>
      <c r="E28" s="87"/>
      <c r="F28" s="87"/>
      <c r="G28" s="87"/>
      <c r="H28" s="87"/>
      <c r="I28" s="87"/>
      <c r="J28" s="87"/>
      <c r="K28" s="87"/>
      <c r="L28" s="87"/>
      <c r="M28" s="87"/>
      <c r="N28" s="87"/>
      <c r="O28" s="87"/>
      <c r="P28" s="87"/>
      <c r="Q28" s="87"/>
      <c r="R28" s="87"/>
      <c r="S28" s="87"/>
      <c r="T28" s="87"/>
      <c r="U28" s="87"/>
      <c r="V28" s="87"/>
      <c r="W28" s="87"/>
      <c r="X28" s="87"/>
      <c r="Y28" s="87"/>
      <c r="Z28" s="87"/>
    </row>
    <row r="29" ht="15.75" customHeight="1">
      <c r="A29" s="108" t="s">
        <v>114</v>
      </c>
      <c r="B29" s="101" t="s">
        <v>115</v>
      </c>
      <c r="C29" s="102" t="s">
        <v>116</v>
      </c>
      <c r="D29" s="87"/>
      <c r="E29" s="87"/>
      <c r="F29" s="87"/>
      <c r="G29" s="87"/>
      <c r="H29" s="87"/>
      <c r="I29" s="87"/>
      <c r="J29" s="87"/>
      <c r="K29" s="87"/>
      <c r="L29" s="87"/>
      <c r="M29" s="87"/>
      <c r="N29" s="87"/>
      <c r="O29" s="87"/>
      <c r="P29" s="87"/>
      <c r="Q29" s="87"/>
      <c r="R29" s="87"/>
      <c r="S29" s="87"/>
      <c r="T29" s="87"/>
      <c r="U29" s="87"/>
      <c r="V29" s="87"/>
      <c r="W29" s="87"/>
      <c r="X29" s="87"/>
      <c r="Y29" s="87"/>
      <c r="Z29" s="87"/>
    </row>
    <row r="30" ht="15.75" customHeight="1">
      <c r="A30" s="108" t="s">
        <v>117</v>
      </c>
      <c r="B30" s="98" t="s">
        <v>118</v>
      </c>
      <c r="C30" s="100" t="s">
        <v>119</v>
      </c>
      <c r="D30" s="87"/>
      <c r="E30" s="87"/>
      <c r="F30" s="87"/>
      <c r="G30" s="87"/>
      <c r="H30" s="87"/>
      <c r="I30" s="87"/>
      <c r="J30" s="87"/>
      <c r="K30" s="87"/>
      <c r="L30" s="87"/>
      <c r="M30" s="87"/>
      <c r="N30" s="87"/>
      <c r="O30" s="87"/>
      <c r="P30" s="87"/>
      <c r="Q30" s="87"/>
      <c r="R30" s="87"/>
      <c r="S30" s="87"/>
      <c r="T30" s="87"/>
      <c r="U30" s="87"/>
      <c r="V30" s="87"/>
      <c r="W30" s="87"/>
      <c r="X30" s="87"/>
      <c r="Y30" s="87"/>
      <c r="Z30" s="87"/>
    </row>
    <row r="31" ht="15.75" customHeight="1">
      <c r="A31" s="109" t="s">
        <v>120</v>
      </c>
      <c r="B31" s="97"/>
      <c r="C31" s="100" t="s">
        <v>121</v>
      </c>
      <c r="D31" s="87"/>
      <c r="E31" s="87"/>
      <c r="F31" s="87"/>
      <c r="G31" s="87"/>
      <c r="H31" s="87"/>
      <c r="I31" s="87"/>
      <c r="J31" s="87"/>
      <c r="K31" s="87"/>
      <c r="L31" s="87"/>
      <c r="M31" s="87"/>
      <c r="N31" s="87"/>
      <c r="O31" s="87"/>
      <c r="P31" s="87"/>
      <c r="Q31" s="87"/>
      <c r="R31" s="87"/>
      <c r="S31" s="87"/>
      <c r="T31" s="87"/>
      <c r="U31" s="87"/>
      <c r="V31" s="87"/>
      <c r="W31" s="87"/>
      <c r="X31" s="87"/>
      <c r="Y31" s="87"/>
      <c r="Z31" s="87"/>
    </row>
    <row r="32" ht="15.75" customHeight="1">
      <c r="A32" s="97"/>
      <c r="B32" s="97"/>
      <c r="C32" s="100" t="s">
        <v>122</v>
      </c>
      <c r="D32" s="87"/>
      <c r="E32" s="87"/>
      <c r="F32" s="87"/>
      <c r="G32" s="87"/>
      <c r="H32" s="87"/>
      <c r="I32" s="87"/>
      <c r="J32" s="87"/>
      <c r="K32" s="87"/>
      <c r="L32" s="87"/>
      <c r="M32" s="87"/>
      <c r="N32" s="87"/>
      <c r="O32" s="87"/>
      <c r="P32" s="87"/>
      <c r="Q32" s="87"/>
      <c r="R32" s="87"/>
      <c r="S32" s="87"/>
      <c r="T32" s="87"/>
      <c r="U32" s="87"/>
      <c r="V32" s="87"/>
      <c r="W32" s="87"/>
      <c r="X32" s="87"/>
      <c r="Y32" s="87"/>
      <c r="Z32" s="87"/>
    </row>
    <row r="33" ht="15.75" customHeight="1">
      <c r="A33" s="97"/>
      <c r="B33" s="97"/>
      <c r="C33" s="100" t="s">
        <v>123</v>
      </c>
      <c r="D33" s="87"/>
      <c r="E33" s="87"/>
      <c r="F33" s="87"/>
      <c r="G33" s="87"/>
      <c r="H33" s="87"/>
      <c r="I33" s="87"/>
      <c r="J33" s="87"/>
      <c r="K33" s="87"/>
      <c r="L33" s="87"/>
      <c r="M33" s="87"/>
      <c r="N33" s="87"/>
      <c r="O33" s="87"/>
      <c r="P33" s="87"/>
      <c r="Q33" s="87"/>
      <c r="R33" s="87"/>
      <c r="S33" s="87"/>
      <c r="T33" s="87"/>
      <c r="U33" s="87"/>
      <c r="V33" s="87"/>
      <c r="W33" s="87"/>
      <c r="X33" s="87"/>
      <c r="Y33" s="87"/>
      <c r="Z33" s="87"/>
    </row>
    <row r="34" ht="15.75" customHeight="1">
      <c r="A34" s="97"/>
      <c r="B34" s="97"/>
      <c r="C34" s="97"/>
      <c r="D34" s="87"/>
      <c r="E34" s="87"/>
      <c r="F34" s="87"/>
      <c r="G34" s="87"/>
      <c r="H34" s="87"/>
      <c r="I34" s="87"/>
      <c r="J34" s="87"/>
      <c r="K34" s="87"/>
      <c r="L34" s="87"/>
      <c r="M34" s="87"/>
      <c r="N34" s="87"/>
      <c r="O34" s="87"/>
      <c r="P34" s="87"/>
      <c r="Q34" s="87"/>
      <c r="R34" s="87"/>
      <c r="S34" s="87"/>
      <c r="T34" s="87"/>
      <c r="U34" s="87"/>
      <c r="V34" s="87"/>
      <c r="W34" s="87"/>
      <c r="X34" s="87"/>
      <c r="Y34" s="87"/>
      <c r="Z34" s="87"/>
    </row>
    <row r="35" ht="15.75" customHeight="1">
      <c r="A35" s="97"/>
      <c r="B35" s="101" t="s">
        <v>124</v>
      </c>
      <c r="C35" s="100" t="s">
        <v>125</v>
      </c>
      <c r="D35" s="87"/>
      <c r="E35" s="87"/>
      <c r="F35" s="87"/>
      <c r="G35" s="87"/>
      <c r="H35" s="87"/>
      <c r="I35" s="87"/>
      <c r="J35" s="87"/>
      <c r="K35" s="87"/>
      <c r="L35" s="87"/>
      <c r="M35" s="87"/>
      <c r="N35" s="87"/>
      <c r="O35" s="87"/>
      <c r="P35" s="87"/>
      <c r="Q35" s="87"/>
      <c r="R35" s="87"/>
      <c r="S35" s="87"/>
      <c r="T35" s="87"/>
      <c r="U35" s="87"/>
      <c r="V35" s="87"/>
      <c r="W35" s="87"/>
      <c r="X35" s="87"/>
      <c r="Y35" s="87"/>
      <c r="Z35" s="87"/>
    </row>
    <row r="36" ht="30.75" customHeight="1">
      <c r="A36" s="97"/>
      <c r="B36" s="98" t="s">
        <v>126</v>
      </c>
      <c r="C36" s="100" t="s">
        <v>127</v>
      </c>
      <c r="D36" s="87"/>
      <c r="E36" s="87"/>
      <c r="F36" s="87"/>
      <c r="G36" s="87"/>
      <c r="H36" s="87"/>
      <c r="I36" s="87"/>
      <c r="J36" s="87"/>
      <c r="K36" s="87"/>
      <c r="L36" s="87"/>
      <c r="M36" s="87"/>
      <c r="N36" s="87"/>
      <c r="O36" s="87"/>
      <c r="P36" s="87"/>
      <c r="Q36" s="87"/>
      <c r="R36" s="87"/>
      <c r="S36" s="87"/>
      <c r="T36" s="87"/>
      <c r="U36" s="87"/>
      <c r="V36" s="87"/>
      <c r="W36" s="87"/>
      <c r="X36" s="87"/>
      <c r="Y36" s="87"/>
      <c r="Z36" s="87"/>
    </row>
    <row r="37" ht="15.75" customHeight="1">
      <c r="A37" s="97"/>
      <c r="B37" s="90"/>
      <c r="C37" s="102" t="s">
        <v>128</v>
      </c>
      <c r="D37" s="87"/>
      <c r="E37" s="87"/>
      <c r="F37" s="87"/>
      <c r="G37" s="87"/>
      <c r="H37" s="87"/>
      <c r="I37" s="87"/>
      <c r="J37" s="87"/>
      <c r="K37" s="87"/>
      <c r="L37" s="87"/>
      <c r="M37" s="87"/>
      <c r="N37" s="87"/>
      <c r="O37" s="87"/>
      <c r="P37" s="87"/>
      <c r="Q37" s="87"/>
      <c r="R37" s="87"/>
      <c r="S37" s="87"/>
      <c r="T37" s="87"/>
      <c r="U37" s="87"/>
      <c r="V37" s="87"/>
      <c r="W37" s="87"/>
      <c r="X37" s="87"/>
      <c r="Y37" s="87"/>
      <c r="Z37" s="87"/>
    </row>
    <row r="38" ht="15.75" customHeight="1">
      <c r="A38" s="97"/>
      <c r="B38" s="97"/>
      <c r="C38" s="98" t="s">
        <v>129</v>
      </c>
      <c r="D38" s="87"/>
      <c r="E38" s="87"/>
      <c r="F38" s="87"/>
      <c r="G38" s="87"/>
      <c r="H38" s="87"/>
      <c r="I38" s="87"/>
      <c r="J38" s="87"/>
      <c r="K38" s="87"/>
      <c r="L38" s="87"/>
      <c r="M38" s="87"/>
      <c r="N38" s="87"/>
      <c r="O38" s="87"/>
      <c r="P38" s="87"/>
      <c r="Q38" s="87"/>
      <c r="R38" s="87"/>
      <c r="S38" s="87"/>
      <c r="T38" s="87"/>
      <c r="U38" s="87"/>
      <c r="V38" s="87"/>
      <c r="W38" s="87"/>
      <c r="X38" s="87"/>
      <c r="Y38" s="87"/>
      <c r="Z38" s="87"/>
    </row>
    <row r="39" ht="15.75" customHeight="1">
      <c r="A39" s="97"/>
      <c r="B39" s="97"/>
      <c r="C39" s="100" t="s">
        <v>130</v>
      </c>
      <c r="D39" s="87"/>
      <c r="E39" s="87"/>
      <c r="F39" s="87"/>
      <c r="G39" s="87"/>
      <c r="H39" s="87"/>
      <c r="I39" s="87"/>
      <c r="J39" s="87"/>
      <c r="K39" s="87"/>
      <c r="L39" s="87"/>
      <c r="M39" s="87"/>
      <c r="N39" s="87"/>
      <c r="O39" s="87"/>
      <c r="P39" s="87"/>
      <c r="Q39" s="87"/>
      <c r="R39" s="87"/>
      <c r="S39" s="87"/>
      <c r="T39" s="87"/>
      <c r="U39" s="87"/>
      <c r="V39" s="87"/>
      <c r="W39" s="87"/>
      <c r="X39" s="87"/>
      <c r="Y39" s="87"/>
      <c r="Z39" s="87"/>
    </row>
    <row r="40" ht="15.75" customHeight="1">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ht="15.75" customHeight="1">
      <c r="A41" s="96" t="s">
        <v>131</v>
      </c>
      <c r="B41" s="87"/>
      <c r="C41" s="87" t="s">
        <v>132</v>
      </c>
      <c r="D41" s="87"/>
      <c r="E41" s="87"/>
      <c r="F41" s="87"/>
      <c r="G41" s="87"/>
      <c r="H41" s="87"/>
      <c r="I41" s="87"/>
      <c r="J41" s="87"/>
      <c r="K41" s="87"/>
      <c r="L41" s="87"/>
      <c r="M41" s="87"/>
      <c r="N41" s="87"/>
      <c r="O41" s="87"/>
      <c r="P41" s="87"/>
      <c r="Q41" s="87"/>
      <c r="R41" s="87"/>
      <c r="S41" s="87"/>
      <c r="T41" s="87"/>
      <c r="U41" s="87"/>
      <c r="V41" s="87"/>
      <c r="W41" s="87"/>
      <c r="X41" s="87"/>
      <c r="Y41" s="87"/>
      <c r="Z41" s="87"/>
    </row>
    <row r="42" ht="15.75" customHeight="1">
      <c r="A42" s="100" t="s">
        <v>133</v>
      </c>
      <c r="B42" s="101" t="s">
        <v>134</v>
      </c>
      <c r="C42" s="100" t="s">
        <v>135</v>
      </c>
      <c r="D42" s="87"/>
      <c r="E42" s="87"/>
      <c r="F42" s="87"/>
      <c r="G42" s="87"/>
      <c r="H42" s="87"/>
      <c r="I42" s="87"/>
      <c r="J42" s="87"/>
      <c r="K42" s="87"/>
      <c r="L42" s="87"/>
      <c r="M42" s="87"/>
      <c r="N42" s="87"/>
      <c r="O42" s="87"/>
      <c r="P42" s="87"/>
      <c r="Q42" s="87"/>
      <c r="R42" s="87"/>
      <c r="S42" s="87"/>
      <c r="T42" s="87"/>
      <c r="U42" s="87"/>
      <c r="V42" s="87"/>
      <c r="W42" s="87"/>
      <c r="X42" s="87"/>
      <c r="Y42" s="87"/>
      <c r="Z42" s="87"/>
    </row>
    <row r="43" ht="15.75" customHeight="1">
      <c r="A43" s="98" t="s">
        <v>136</v>
      </c>
      <c r="B43" s="97"/>
      <c r="C43" s="100" t="s">
        <v>137</v>
      </c>
      <c r="D43" s="87"/>
      <c r="E43" s="87"/>
      <c r="F43" s="87"/>
      <c r="G43" s="87"/>
      <c r="H43" s="87"/>
      <c r="I43" s="87"/>
      <c r="J43" s="87"/>
      <c r="K43" s="87"/>
      <c r="L43" s="87"/>
      <c r="M43" s="87"/>
      <c r="N43" s="87"/>
      <c r="O43" s="87"/>
      <c r="P43" s="87"/>
      <c r="Q43" s="87"/>
      <c r="R43" s="87"/>
      <c r="S43" s="87"/>
      <c r="T43" s="87"/>
      <c r="U43" s="87"/>
      <c r="V43" s="87"/>
      <c r="W43" s="87"/>
      <c r="X43" s="87"/>
      <c r="Y43" s="87"/>
      <c r="Z43" s="87"/>
    </row>
    <row r="44" ht="15.75" customHeight="1">
      <c r="A44" s="110" t="s">
        <v>138</v>
      </c>
      <c r="B44" s="111"/>
      <c r="C44" s="103" t="s">
        <v>139</v>
      </c>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ht="15.75" customHeight="1">
      <c r="A45" s="100" t="s">
        <v>140</v>
      </c>
      <c r="B45" s="97"/>
      <c r="C45" s="100" t="s">
        <v>141</v>
      </c>
      <c r="D45" s="87"/>
      <c r="E45" s="87"/>
      <c r="F45" s="87"/>
      <c r="G45" s="87"/>
      <c r="H45" s="87"/>
      <c r="I45" s="87"/>
      <c r="J45" s="87"/>
      <c r="K45" s="87"/>
      <c r="L45" s="87"/>
      <c r="M45" s="87"/>
      <c r="N45" s="87"/>
      <c r="O45" s="87"/>
      <c r="P45" s="87"/>
      <c r="Q45" s="87"/>
      <c r="R45" s="87"/>
      <c r="S45" s="87"/>
      <c r="T45" s="87"/>
      <c r="U45" s="87"/>
      <c r="V45" s="87"/>
      <c r="W45" s="87"/>
      <c r="X45" s="87"/>
      <c r="Y45" s="87"/>
      <c r="Z45" s="87"/>
    </row>
    <row r="46" ht="15.75" customHeight="1">
      <c r="A46" s="97"/>
      <c r="B46" s="97"/>
      <c r="C46" s="100" t="s">
        <v>142</v>
      </c>
      <c r="D46" s="87"/>
      <c r="E46" s="87"/>
      <c r="F46" s="87"/>
      <c r="G46" s="87"/>
      <c r="H46" s="87"/>
      <c r="I46" s="87"/>
      <c r="J46" s="87"/>
      <c r="K46" s="87"/>
      <c r="L46" s="87"/>
      <c r="M46" s="87"/>
      <c r="N46" s="87"/>
      <c r="O46" s="87"/>
      <c r="P46" s="87"/>
      <c r="Q46" s="87"/>
      <c r="R46" s="87"/>
      <c r="S46" s="87"/>
      <c r="T46" s="87"/>
      <c r="U46" s="87"/>
      <c r="V46" s="87"/>
      <c r="W46" s="87"/>
      <c r="X46" s="87"/>
      <c r="Y46" s="87"/>
      <c r="Z46" s="87"/>
    </row>
    <row r="47" ht="15.75" customHeight="1">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ht="15.75" customHeight="1">
      <c r="A48" s="96" t="s">
        <v>143</v>
      </c>
      <c r="B48" s="87"/>
      <c r="C48" s="87"/>
      <c r="D48" s="87"/>
      <c r="E48" s="87"/>
      <c r="F48" s="87"/>
      <c r="G48" s="87"/>
      <c r="H48" s="87"/>
      <c r="I48" s="87"/>
      <c r="J48" s="87"/>
      <c r="K48" s="87"/>
      <c r="L48" s="87"/>
      <c r="M48" s="87"/>
      <c r="N48" s="87"/>
      <c r="O48" s="87"/>
      <c r="P48" s="87"/>
      <c r="Q48" s="87"/>
      <c r="R48" s="87"/>
      <c r="S48" s="87"/>
      <c r="T48" s="87"/>
      <c r="U48" s="87"/>
      <c r="V48" s="87"/>
      <c r="W48" s="87"/>
      <c r="X48" s="87"/>
      <c r="Y48" s="87"/>
      <c r="Z48" s="87"/>
    </row>
    <row r="49" ht="15.75" customHeight="1">
      <c r="A49" s="98" t="s">
        <v>144</v>
      </c>
      <c r="B49" s="106" t="s">
        <v>145</v>
      </c>
      <c r="C49" s="102" t="s">
        <v>146</v>
      </c>
      <c r="D49" s="87"/>
      <c r="E49" s="87"/>
      <c r="F49" s="87"/>
      <c r="G49" s="87"/>
      <c r="H49" s="87"/>
      <c r="I49" s="87"/>
      <c r="J49" s="87"/>
      <c r="K49" s="87"/>
      <c r="L49" s="87"/>
      <c r="M49" s="87"/>
      <c r="N49" s="87"/>
      <c r="O49" s="87"/>
      <c r="P49" s="87"/>
      <c r="Q49" s="87"/>
      <c r="R49" s="87"/>
      <c r="S49" s="87"/>
      <c r="T49" s="87"/>
      <c r="U49" s="87"/>
      <c r="V49" s="87"/>
      <c r="W49" s="87"/>
      <c r="X49" s="87"/>
      <c r="Y49" s="87"/>
      <c r="Z49" s="87"/>
    </row>
    <row r="50" ht="42.75" customHeight="1">
      <c r="A50" s="110" t="s">
        <v>147</v>
      </c>
      <c r="B50" s="113" t="s">
        <v>148</v>
      </c>
      <c r="C50" s="103" t="s">
        <v>149</v>
      </c>
      <c r="D50" s="87"/>
      <c r="E50" s="87"/>
      <c r="F50" s="87"/>
      <c r="G50" s="87"/>
      <c r="H50" s="87"/>
      <c r="I50" s="87"/>
      <c r="J50" s="87"/>
      <c r="K50" s="87"/>
      <c r="L50" s="87"/>
      <c r="M50" s="87"/>
      <c r="N50" s="87"/>
      <c r="O50" s="87"/>
      <c r="P50" s="87"/>
      <c r="Q50" s="87"/>
      <c r="R50" s="87"/>
      <c r="S50" s="87"/>
      <c r="T50" s="87"/>
      <c r="U50" s="87"/>
      <c r="V50" s="87"/>
      <c r="W50" s="87"/>
      <c r="X50" s="87"/>
      <c r="Y50" s="87"/>
      <c r="Z50" s="87"/>
    </row>
    <row r="51" ht="15.75" customHeight="1">
      <c r="A51" s="98" t="s">
        <v>150</v>
      </c>
      <c r="B51" s="97"/>
      <c r="C51" s="102" t="s">
        <v>151</v>
      </c>
      <c r="D51" s="87"/>
      <c r="E51" s="87"/>
      <c r="F51" s="87"/>
      <c r="G51" s="87"/>
      <c r="H51" s="87"/>
      <c r="I51" s="87"/>
      <c r="J51" s="87"/>
      <c r="K51" s="87"/>
      <c r="L51" s="87"/>
      <c r="M51" s="87"/>
      <c r="N51" s="87"/>
      <c r="O51" s="87"/>
      <c r="P51" s="87"/>
      <c r="Q51" s="87"/>
      <c r="R51" s="87"/>
      <c r="S51" s="87"/>
      <c r="T51" s="87"/>
      <c r="U51" s="87"/>
      <c r="V51" s="87"/>
      <c r="W51" s="87"/>
      <c r="X51" s="87"/>
      <c r="Y51" s="87"/>
      <c r="Z51" s="87"/>
    </row>
    <row r="52" ht="15.75" customHeight="1">
      <c r="A52" s="97"/>
      <c r="B52" s="97"/>
      <c r="C52" s="100" t="s">
        <v>152</v>
      </c>
      <c r="D52" s="87"/>
      <c r="E52" s="87"/>
      <c r="F52" s="87"/>
      <c r="G52" s="87"/>
      <c r="H52" s="87"/>
      <c r="I52" s="87"/>
      <c r="J52" s="87"/>
      <c r="K52" s="87"/>
      <c r="L52" s="87"/>
      <c r="M52" s="87"/>
      <c r="N52" s="87"/>
      <c r="O52" s="87"/>
      <c r="P52" s="87"/>
      <c r="Q52" s="87"/>
      <c r="R52" s="87"/>
      <c r="S52" s="87"/>
      <c r="T52" s="87"/>
      <c r="U52" s="87"/>
      <c r="V52" s="87"/>
      <c r="W52" s="87"/>
      <c r="X52" s="87"/>
      <c r="Y52" s="87"/>
      <c r="Z52" s="87"/>
    </row>
    <row r="53" ht="15.75" customHeight="1">
      <c r="A53" s="97"/>
      <c r="B53" s="97"/>
      <c r="C53" s="100" t="s">
        <v>153</v>
      </c>
      <c r="D53" s="87"/>
      <c r="E53" s="87"/>
      <c r="F53" s="87"/>
      <c r="G53" s="87"/>
      <c r="H53" s="87"/>
      <c r="I53" s="87"/>
      <c r="J53" s="87"/>
      <c r="K53" s="87"/>
      <c r="L53" s="87"/>
      <c r="M53" s="87"/>
      <c r="N53" s="87"/>
      <c r="O53" s="87"/>
      <c r="P53" s="87"/>
      <c r="Q53" s="87"/>
      <c r="R53" s="87"/>
      <c r="S53" s="87"/>
      <c r="T53" s="87"/>
      <c r="U53" s="87"/>
      <c r="V53" s="87"/>
      <c r="W53" s="87"/>
      <c r="X53" s="87"/>
      <c r="Y53" s="87"/>
      <c r="Z53" s="87"/>
    </row>
    <row r="54" ht="15.75" customHeight="1">
      <c r="A54" s="97"/>
      <c r="B54" s="101" t="s">
        <v>154</v>
      </c>
      <c r="C54" s="100" t="s">
        <v>155</v>
      </c>
      <c r="D54" s="87"/>
      <c r="E54" s="87"/>
      <c r="F54" s="87"/>
      <c r="G54" s="87"/>
      <c r="H54" s="87"/>
      <c r="I54" s="87"/>
      <c r="J54" s="87"/>
      <c r="K54" s="87"/>
      <c r="L54" s="87"/>
      <c r="M54" s="87"/>
      <c r="N54" s="87"/>
      <c r="O54" s="87"/>
      <c r="P54" s="87"/>
      <c r="Q54" s="87"/>
      <c r="R54" s="87"/>
      <c r="S54" s="87"/>
      <c r="T54" s="87"/>
      <c r="U54" s="87"/>
      <c r="V54" s="87"/>
      <c r="W54" s="87"/>
      <c r="X54" s="87"/>
      <c r="Y54" s="87"/>
      <c r="Z54" s="87"/>
    </row>
    <row r="55" ht="15.75" customHeight="1">
      <c r="A55" s="97"/>
      <c r="B55" s="101" t="s">
        <v>156</v>
      </c>
      <c r="C55" s="100" t="s">
        <v>157</v>
      </c>
      <c r="D55" s="87"/>
      <c r="E55" s="87"/>
      <c r="F55" s="87"/>
      <c r="G55" s="87"/>
      <c r="H55" s="87"/>
      <c r="I55" s="87"/>
      <c r="J55" s="87"/>
      <c r="K55" s="87"/>
      <c r="L55" s="87"/>
      <c r="M55" s="87"/>
      <c r="N55" s="87"/>
      <c r="O55" s="87"/>
      <c r="P55" s="87"/>
      <c r="Q55" s="87"/>
      <c r="R55" s="87"/>
      <c r="S55" s="87"/>
      <c r="T55" s="87"/>
      <c r="U55" s="87"/>
      <c r="V55" s="87"/>
      <c r="W55" s="87"/>
      <c r="X55" s="87"/>
      <c r="Y55" s="87"/>
      <c r="Z55" s="87"/>
    </row>
    <row r="56" ht="15.75" customHeight="1">
      <c r="A56" s="97"/>
      <c r="B56" s="97"/>
      <c r="C56" s="100" t="s">
        <v>158</v>
      </c>
      <c r="D56" s="87"/>
      <c r="E56" s="87"/>
      <c r="F56" s="87"/>
      <c r="G56" s="87"/>
      <c r="H56" s="87"/>
      <c r="I56" s="87"/>
      <c r="J56" s="87"/>
      <c r="K56" s="87"/>
      <c r="L56" s="87"/>
      <c r="M56" s="87"/>
      <c r="N56" s="87"/>
      <c r="O56" s="87"/>
      <c r="P56" s="87"/>
      <c r="Q56" s="87"/>
      <c r="R56" s="87"/>
      <c r="S56" s="87"/>
      <c r="T56" s="87"/>
      <c r="U56" s="87"/>
      <c r="V56" s="87"/>
      <c r="W56" s="87"/>
      <c r="X56" s="87"/>
      <c r="Y56" s="87"/>
      <c r="Z56" s="87"/>
    </row>
    <row r="57" ht="15.75" customHeight="1">
      <c r="A57" s="97"/>
      <c r="B57" s="97"/>
      <c r="C57" s="100" t="s">
        <v>159</v>
      </c>
      <c r="D57" s="87"/>
      <c r="E57" s="87"/>
      <c r="F57" s="87"/>
      <c r="G57" s="87"/>
      <c r="H57" s="87"/>
      <c r="I57" s="87"/>
      <c r="J57" s="87"/>
      <c r="K57" s="87"/>
      <c r="L57" s="87"/>
      <c r="M57" s="87"/>
      <c r="N57" s="87"/>
      <c r="O57" s="87"/>
      <c r="P57" s="87"/>
      <c r="Q57" s="87"/>
      <c r="R57" s="87"/>
      <c r="S57" s="87"/>
      <c r="T57" s="87"/>
      <c r="U57" s="87"/>
      <c r="V57" s="87"/>
      <c r="W57" s="87"/>
      <c r="X57" s="87"/>
      <c r="Y57" s="87"/>
      <c r="Z57" s="87"/>
    </row>
    <row r="58" ht="15.75" customHeight="1">
      <c r="A58" s="97"/>
      <c r="B58" s="101" t="s">
        <v>160</v>
      </c>
      <c r="C58" s="100" t="s">
        <v>161</v>
      </c>
      <c r="D58" s="87"/>
      <c r="E58" s="87"/>
      <c r="F58" s="87"/>
      <c r="G58" s="87"/>
      <c r="H58" s="87"/>
      <c r="I58" s="87"/>
      <c r="J58" s="87"/>
      <c r="K58" s="87"/>
      <c r="L58" s="87"/>
      <c r="M58" s="87"/>
      <c r="N58" s="87"/>
      <c r="O58" s="87"/>
      <c r="P58" s="87"/>
      <c r="Q58" s="87"/>
      <c r="R58" s="87"/>
      <c r="S58" s="87"/>
      <c r="T58" s="87"/>
      <c r="U58" s="87"/>
      <c r="V58" s="87"/>
      <c r="W58" s="87"/>
      <c r="X58" s="87"/>
      <c r="Y58" s="87"/>
      <c r="Z58" s="87"/>
    </row>
    <row r="59" ht="15.75" customHeight="1">
      <c r="A59" s="97"/>
      <c r="B59" s="97"/>
      <c r="C59" s="100" t="s">
        <v>162</v>
      </c>
      <c r="D59" s="87"/>
      <c r="E59" s="87"/>
      <c r="F59" s="87"/>
      <c r="G59" s="87"/>
      <c r="H59" s="87"/>
      <c r="I59" s="87"/>
      <c r="J59" s="87"/>
      <c r="K59" s="87"/>
      <c r="L59" s="87"/>
      <c r="M59" s="87"/>
      <c r="N59" s="87"/>
      <c r="O59" s="87"/>
      <c r="P59" s="87"/>
      <c r="Q59" s="87"/>
      <c r="R59" s="87"/>
      <c r="S59" s="87"/>
      <c r="T59" s="87"/>
      <c r="U59" s="87"/>
      <c r="V59" s="87"/>
      <c r="W59" s="87"/>
      <c r="X59" s="87"/>
      <c r="Y59" s="87"/>
      <c r="Z59" s="87"/>
    </row>
    <row r="60" ht="15.75" customHeight="1">
      <c r="A60" s="97"/>
      <c r="B60" s="97"/>
      <c r="C60" s="100" t="s">
        <v>163</v>
      </c>
      <c r="D60" s="87"/>
      <c r="E60" s="87"/>
      <c r="F60" s="87"/>
      <c r="G60" s="87"/>
      <c r="H60" s="87"/>
      <c r="I60" s="87"/>
      <c r="J60" s="87"/>
      <c r="K60" s="87"/>
      <c r="L60" s="87"/>
      <c r="M60" s="87"/>
      <c r="N60" s="87"/>
      <c r="O60" s="87"/>
      <c r="P60" s="87"/>
      <c r="Q60" s="87"/>
      <c r="R60" s="87"/>
      <c r="S60" s="87"/>
      <c r="T60" s="87"/>
      <c r="U60" s="87"/>
      <c r="V60" s="87"/>
      <c r="W60" s="87"/>
      <c r="X60" s="87"/>
      <c r="Y60" s="87"/>
      <c r="Z60" s="87"/>
    </row>
    <row r="61" ht="15.75" customHeight="1">
      <c r="A61" s="97"/>
      <c r="B61" s="101" t="s">
        <v>164</v>
      </c>
      <c r="C61" s="100" t="s">
        <v>165</v>
      </c>
      <c r="D61" s="87"/>
      <c r="E61" s="87"/>
      <c r="F61" s="87"/>
      <c r="G61" s="87"/>
      <c r="H61" s="87"/>
      <c r="I61" s="87"/>
      <c r="J61" s="87"/>
      <c r="K61" s="87"/>
      <c r="L61" s="87"/>
      <c r="M61" s="87"/>
      <c r="N61" s="87"/>
      <c r="O61" s="87"/>
      <c r="P61" s="87"/>
      <c r="Q61" s="87"/>
      <c r="R61" s="87"/>
      <c r="S61" s="87"/>
      <c r="T61" s="87"/>
      <c r="U61" s="87"/>
      <c r="V61" s="87"/>
      <c r="W61" s="87"/>
      <c r="X61" s="87"/>
      <c r="Y61" s="87"/>
      <c r="Z61" s="87"/>
    </row>
    <row r="62" ht="15.75" customHeight="1">
      <c r="A62" s="97"/>
      <c r="B62" s="97"/>
      <c r="C62" s="100" t="s">
        <v>166</v>
      </c>
      <c r="D62" s="87"/>
      <c r="E62" s="87"/>
      <c r="F62" s="87"/>
      <c r="G62" s="87"/>
      <c r="H62" s="87"/>
      <c r="I62" s="87"/>
      <c r="J62" s="87"/>
      <c r="K62" s="87"/>
      <c r="L62" s="87"/>
      <c r="M62" s="87"/>
      <c r="N62" s="87"/>
      <c r="O62" s="87"/>
      <c r="P62" s="87"/>
      <c r="Q62" s="87"/>
      <c r="R62" s="87"/>
      <c r="S62" s="87"/>
      <c r="T62" s="87"/>
      <c r="U62" s="87"/>
      <c r="V62" s="87"/>
      <c r="W62" s="87"/>
      <c r="X62" s="87"/>
      <c r="Y62" s="87"/>
      <c r="Z62" s="87"/>
    </row>
    <row r="63" ht="15.75" customHeight="1">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row r="64" ht="15.75" customHeight="1">
      <c r="A64" s="114" t="s">
        <v>167</v>
      </c>
      <c r="B64" s="87"/>
      <c r="C64" s="87"/>
      <c r="D64" s="87"/>
      <c r="E64" s="87"/>
      <c r="F64" s="87"/>
      <c r="G64" s="87"/>
      <c r="H64" s="87"/>
      <c r="I64" s="87"/>
      <c r="J64" s="87"/>
      <c r="K64" s="87"/>
      <c r="L64" s="87"/>
      <c r="M64" s="87"/>
      <c r="N64" s="87"/>
      <c r="O64" s="87"/>
      <c r="P64" s="87"/>
      <c r="Q64" s="87"/>
      <c r="R64" s="87"/>
      <c r="S64" s="87"/>
      <c r="T64" s="87"/>
      <c r="U64" s="87"/>
      <c r="V64" s="87"/>
      <c r="W64" s="87"/>
      <c r="X64" s="87"/>
      <c r="Y64" s="87"/>
      <c r="Z64" s="87"/>
    </row>
    <row r="65" ht="15.75" customHeight="1">
      <c r="A65" s="100" t="s">
        <v>168</v>
      </c>
      <c r="B65" s="101" t="s">
        <v>169</v>
      </c>
      <c r="C65" s="100" t="s">
        <v>170</v>
      </c>
      <c r="D65" s="87"/>
      <c r="E65" s="87"/>
      <c r="F65" s="87"/>
      <c r="G65" s="87"/>
      <c r="H65" s="87"/>
      <c r="I65" s="87"/>
      <c r="J65" s="87"/>
      <c r="K65" s="87"/>
      <c r="L65" s="87"/>
      <c r="M65" s="87"/>
      <c r="N65" s="87"/>
      <c r="O65" s="87"/>
      <c r="P65" s="87"/>
      <c r="Q65" s="87"/>
      <c r="R65" s="87"/>
      <c r="S65" s="87"/>
      <c r="T65" s="87"/>
      <c r="U65" s="87"/>
      <c r="V65" s="87"/>
      <c r="W65" s="87"/>
      <c r="X65" s="87"/>
      <c r="Y65" s="87"/>
      <c r="Z65" s="87"/>
    </row>
    <row r="66" ht="15.75" customHeight="1">
      <c r="A66" s="102" t="s">
        <v>171</v>
      </c>
      <c r="B66" s="98" t="s">
        <v>172</v>
      </c>
      <c r="C66" s="100" t="s">
        <v>173</v>
      </c>
      <c r="D66" s="87"/>
      <c r="E66" s="87"/>
      <c r="F66" s="87"/>
      <c r="G66" s="87"/>
      <c r="H66" s="87"/>
      <c r="I66" s="87"/>
      <c r="J66" s="87"/>
      <c r="K66" s="87"/>
      <c r="L66" s="87"/>
      <c r="M66" s="87"/>
      <c r="N66" s="87"/>
      <c r="O66" s="87"/>
      <c r="P66" s="87"/>
      <c r="Q66" s="87"/>
      <c r="R66" s="87"/>
      <c r="S66" s="87"/>
      <c r="T66" s="87"/>
      <c r="U66" s="87"/>
      <c r="V66" s="87"/>
      <c r="W66" s="87"/>
      <c r="X66" s="87"/>
      <c r="Y66" s="87"/>
      <c r="Z66" s="87"/>
    </row>
    <row r="67" ht="15.75" customHeight="1">
      <c r="A67" s="100" t="s">
        <v>174</v>
      </c>
      <c r="B67" s="97"/>
      <c r="C67" s="100" t="s">
        <v>175</v>
      </c>
      <c r="D67" s="87"/>
      <c r="E67" s="87"/>
      <c r="F67" s="87"/>
      <c r="G67" s="87"/>
      <c r="H67" s="87"/>
      <c r="I67" s="87"/>
      <c r="J67" s="87"/>
      <c r="K67" s="87"/>
      <c r="L67" s="87"/>
      <c r="M67" s="87"/>
      <c r="N67" s="87"/>
      <c r="O67" s="87"/>
      <c r="P67" s="87"/>
      <c r="Q67" s="87"/>
      <c r="R67" s="87"/>
      <c r="S67" s="87"/>
      <c r="T67" s="87"/>
      <c r="U67" s="87"/>
      <c r="V67" s="87"/>
      <c r="W67" s="87"/>
      <c r="X67" s="87"/>
      <c r="Y67" s="87"/>
      <c r="Z67" s="87"/>
    </row>
    <row r="68" ht="37.5" customHeight="1">
      <c r="A68" s="115" t="s">
        <v>176</v>
      </c>
      <c r="B68" s="97"/>
      <c r="C68" s="97"/>
      <c r="D68" s="87"/>
      <c r="E68" s="87"/>
      <c r="F68" s="87"/>
      <c r="G68" s="87"/>
      <c r="H68" s="87"/>
      <c r="I68" s="87"/>
      <c r="J68" s="87"/>
      <c r="K68" s="87"/>
      <c r="L68" s="87"/>
      <c r="M68" s="87"/>
      <c r="N68" s="87"/>
      <c r="O68" s="87"/>
      <c r="P68" s="87"/>
      <c r="Q68" s="87"/>
      <c r="R68" s="87"/>
      <c r="S68" s="87"/>
      <c r="T68" s="87"/>
      <c r="U68" s="87"/>
      <c r="V68" s="87"/>
      <c r="W68" s="87"/>
      <c r="X68" s="87"/>
      <c r="Y68" s="87"/>
      <c r="Z68" s="87"/>
    </row>
    <row r="69" ht="15.75" customHeight="1">
      <c r="A69" s="97"/>
      <c r="B69" s="101" t="s">
        <v>177</v>
      </c>
      <c r="C69" s="100" t="s">
        <v>178</v>
      </c>
      <c r="D69" s="87"/>
      <c r="E69" s="87"/>
      <c r="F69" s="87"/>
      <c r="G69" s="87"/>
      <c r="H69" s="87"/>
      <c r="I69" s="87"/>
      <c r="J69" s="87"/>
      <c r="K69" s="87"/>
      <c r="L69" s="87"/>
      <c r="M69" s="87"/>
      <c r="N69" s="87"/>
      <c r="O69" s="87"/>
      <c r="P69" s="87"/>
      <c r="Q69" s="87"/>
      <c r="R69" s="87"/>
      <c r="S69" s="87"/>
      <c r="T69" s="87"/>
      <c r="U69" s="87"/>
      <c r="V69" s="87"/>
      <c r="W69" s="87"/>
      <c r="X69" s="87"/>
      <c r="Y69" s="87"/>
      <c r="Z69" s="87"/>
    </row>
    <row r="70" ht="15.75" customHeight="1">
      <c r="A70" s="97"/>
      <c r="B70" s="100" t="s">
        <v>179</v>
      </c>
      <c r="C70" s="100" t="s">
        <v>180</v>
      </c>
      <c r="D70" s="87"/>
      <c r="E70" s="87"/>
      <c r="F70" s="87"/>
      <c r="G70" s="87"/>
      <c r="H70" s="87"/>
      <c r="I70" s="87"/>
      <c r="J70" s="87"/>
      <c r="K70" s="87"/>
      <c r="L70" s="87"/>
      <c r="M70" s="87"/>
      <c r="N70" s="87"/>
      <c r="O70" s="87"/>
      <c r="P70" s="87"/>
      <c r="Q70" s="87"/>
      <c r="R70" s="87"/>
      <c r="S70" s="87"/>
      <c r="T70" s="87"/>
      <c r="U70" s="87"/>
      <c r="V70" s="87"/>
      <c r="W70" s="87"/>
      <c r="X70" s="87"/>
      <c r="Y70" s="87"/>
      <c r="Z70" s="87"/>
    </row>
    <row r="71" ht="15.75" customHeight="1">
      <c r="A71" s="97"/>
      <c r="B71" s="97"/>
      <c r="C71" s="100" t="s">
        <v>181</v>
      </c>
      <c r="D71" s="87"/>
      <c r="E71" s="87"/>
      <c r="F71" s="87"/>
      <c r="G71" s="87"/>
      <c r="H71" s="87"/>
      <c r="I71" s="87"/>
      <c r="J71" s="87"/>
      <c r="K71" s="87"/>
      <c r="L71" s="87"/>
      <c r="M71" s="87"/>
      <c r="N71" s="87"/>
      <c r="O71" s="87"/>
      <c r="P71" s="87"/>
      <c r="Q71" s="87"/>
      <c r="R71" s="87"/>
      <c r="S71" s="87"/>
      <c r="T71" s="87"/>
      <c r="U71" s="87"/>
      <c r="V71" s="87"/>
      <c r="W71" s="87"/>
      <c r="X71" s="87"/>
      <c r="Y71" s="87"/>
      <c r="Z71" s="87"/>
    </row>
    <row r="72" ht="15.75" customHeight="1">
      <c r="A72" s="97"/>
      <c r="B72" s="97"/>
      <c r="C72" s="100" t="s">
        <v>182</v>
      </c>
      <c r="D72" s="87"/>
      <c r="E72" s="87"/>
      <c r="F72" s="87"/>
      <c r="G72" s="87"/>
      <c r="H72" s="87"/>
      <c r="I72" s="87"/>
      <c r="J72" s="87"/>
      <c r="K72" s="87"/>
      <c r="L72" s="87"/>
      <c r="M72" s="87"/>
      <c r="N72" s="87"/>
      <c r="O72" s="87"/>
      <c r="P72" s="87"/>
      <c r="Q72" s="87"/>
      <c r="R72" s="87"/>
      <c r="S72" s="87"/>
      <c r="T72" s="87"/>
      <c r="U72" s="87"/>
      <c r="V72" s="87"/>
      <c r="W72" s="87"/>
      <c r="X72" s="87"/>
      <c r="Y72" s="87"/>
      <c r="Z72" s="87"/>
    </row>
    <row r="73" ht="15.75" customHeight="1">
      <c r="A73" s="97"/>
      <c r="B73" s="97"/>
      <c r="C73" s="100" t="s">
        <v>183</v>
      </c>
      <c r="D73" s="87"/>
      <c r="E73" s="87"/>
      <c r="F73" s="87"/>
      <c r="G73" s="87"/>
      <c r="H73" s="87"/>
      <c r="I73" s="87"/>
      <c r="J73" s="87"/>
      <c r="K73" s="87"/>
      <c r="L73" s="87"/>
      <c r="M73" s="87"/>
      <c r="N73" s="87"/>
      <c r="O73" s="87"/>
      <c r="P73" s="87"/>
      <c r="Q73" s="87"/>
      <c r="R73" s="87"/>
      <c r="S73" s="87"/>
      <c r="T73" s="87"/>
      <c r="U73" s="87"/>
      <c r="V73" s="87"/>
      <c r="W73" s="87"/>
      <c r="X73" s="87"/>
      <c r="Y73" s="87"/>
      <c r="Z73" s="87"/>
    </row>
    <row r="74" ht="15.75" customHeight="1">
      <c r="A74" s="97"/>
      <c r="B74" s="97"/>
      <c r="C74" s="100" t="s">
        <v>184</v>
      </c>
      <c r="D74" s="87"/>
      <c r="E74" s="87"/>
      <c r="F74" s="87"/>
      <c r="G74" s="87"/>
      <c r="H74" s="87"/>
      <c r="I74" s="87"/>
      <c r="J74" s="87"/>
      <c r="K74" s="87"/>
      <c r="L74" s="87"/>
      <c r="M74" s="87"/>
      <c r="N74" s="87"/>
      <c r="O74" s="87"/>
      <c r="P74" s="87"/>
      <c r="Q74" s="87"/>
      <c r="R74" s="87"/>
      <c r="S74" s="87"/>
      <c r="T74" s="87"/>
      <c r="U74" s="87"/>
      <c r="V74" s="87"/>
      <c r="W74" s="87"/>
      <c r="X74" s="87"/>
      <c r="Y74" s="87"/>
      <c r="Z74" s="87"/>
    </row>
    <row r="75" ht="15.75" customHeight="1">
      <c r="A75" s="97"/>
      <c r="B75" s="97"/>
      <c r="C75" s="100" t="s">
        <v>185</v>
      </c>
      <c r="D75" s="87"/>
      <c r="E75" s="87"/>
      <c r="F75" s="87"/>
      <c r="G75" s="87"/>
      <c r="H75" s="87"/>
      <c r="I75" s="87"/>
      <c r="J75" s="87"/>
      <c r="K75" s="87"/>
      <c r="L75" s="87"/>
      <c r="M75" s="87"/>
      <c r="N75" s="87"/>
      <c r="O75" s="87"/>
      <c r="P75" s="87"/>
      <c r="Q75" s="87"/>
      <c r="R75" s="87"/>
      <c r="S75" s="87"/>
      <c r="T75" s="87"/>
      <c r="U75" s="87"/>
      <c r="V75" s="87"/>
      <c r="W75" s="87"/>
      <c r="X75" s="87"/>
      <c r="Y75" s="87"/>
      <c r="Z75" s="87"/>
    </row>
    <row r="76" ht="15.75" customHeight="1">
      <c r="A76" s="97"/>
      <c r="B76" s="97"/>
      <c r="C76" s="100" t="s">
        <v>186</v>
      </c>
      <c r="D76" s="87"/>
      <c r="E76" s="87"/>
      <c r="F76" s="87"/>
      <c r="G76" s="87"/>
      <c r="H76" s="87"/>
      <c r="I76" s="87"/>
      <c r="J76" s="87"/>
      <c r="K76" s="87"/>
      <c r="L76" s="87"/>
      <c r="M76" s="87"/>
      <c r="N76" s="87"/>
      <c r="O76" s="87"/>
      <c r="P76" s="87"/>
      <c r="Q76" s="87"/>
      <c r="R76" s="87"/>
      <c r="S76" s="87"/>
      <c r="T76" s="87"/>
      <c r="U76" s="87"/>
      <c r="V76" s="87"/>
      <c r="W76" s="87"/>
      <c r="X76" s="87"/>
      <c r="Y76" s="87"/>
      <c r="Z76" s="87"/>
    </row>
    <row r="77" ht="15.75" customHeight="1">
      <c r="A77" s="97"/>
      <c r="B77" s="97"/>
      <c r="C77" s="100" t="s">
        <v>187</v>
      </c>
      <c r="D77" s="87"/>
      <c r="E77" s="87"/>
      <c r="F77" s="87"/>
      <c r="G77" s="87"/>
      <c r="H77" s="87"/>
      <c r="I77" s="87"/>
      <c r="J77" s="87"/>
      <c r="K77" s="87"/>
      <c r="L77" s="87"/>
      <c r="M77" s="87"/>
      <c r="N77" s="87"/>
      <c r="O77" s="87"/>
      <c r="P77" s="87"/>
      <c r="Q77" s="87"/>
      <c r="R77" s="87"/>
      <c r="S77" s="87"/>
      <c r="T77" s="87"/>
      <c r="U77" s="87"/>
      <c r="V77" s="87"/>
      <c r="W77" s="87"/>
      <c r="X77" s="87"/>
      <c r="Y77" s="87"/>
      <c r="Z77" s="87"/>
    </row>
    <row r="78" ht="15.75" customHeight="1">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row>
    <row r="79" ht="15.75" customHeight="1">
      <c r="A79" s="114" t="s">
        <v>188</v>
      </c>
      <c r="B79" s="87"/>
      <c r="C79" s="100" t="s">
        <v>189</v>
      </c>
      <c r="D79" s="87"/>
      <c r="E79" s="87"/>
      <c r="F79" s="87"/>
      <c r="G79" s="87"/>
      <c r="H79" s="87"/>
      <c r="I79" s="87"/>
      <c r="J79" s="87"/>
      <c r="K79" s="87"/>
      <c r="L79" s="87"/>
      <c r="M79" s="87"/>
      <c r="N79" s="87"/>
      <c r="O79" s="87"/>
      <c r="P79" s="87"/>
      <c r="Q79" s="87"/>
      <c r="R79" s="87"/>
      <c r="S79" s="87"/>
      <c r="T79" s="87"/>
      <c r="U79" s="87"/>
      <c r="V79" s="87"/>
      <c r="W79" s="87"/>
      <c r="X79" s="87"/>
      <c r="Y79" s="87"/>
      <c r="Z79" s="87"/>
    </row>
    <row r="80" ht="15.75" customHeight="1">
      <c r="A80" s="87"/>
      <c r="B80" s="87"/>
      <c r="C80" s="100" t="s">
        <v>190</v>
      </c>
      <c r="D80" s="87"/>
      <c r="E80" s="87"/>
      <c r="F80" s="87"/>
      <c r="G80" s="87"/>
      <c r="H80" s="87"/>
      <c r="I80" s="87"/>
      <c r="J80" s="87"/>
      <c r="K80" s="87"/>
      <c r="L80" s="87"/>
      <c r="M80" s="87"/>
      <c r="N80" s="87"/>
      <c r="O80" s="87"/>
      <c r="P80" s="87"/>
      <c r="Q80" s="87"/>
      <c r="R80" s="87"/>
      <c r="S80" s="87"/>
      <c r="T80" s="87"/>
      <c r="U80" s="87"/>
      <c r="V80" s="87"/>
      <c r="W80" s="87"/>
      <c r="X80" s="87"/>
      <c r="Y80" s="87"/>
      <c r="Z80" s="87"/>
    </row>
    <row r="81" ht="15.75" customHeight="1">
      <c r="A81" s="87"/>
      <c r="B81" s="87"/>
      <c r="C81" s="100" t="s">
        <v>191</v>
      </c>
      <c r="D81" s="87"/>
      <c r="E81" s="87"/>
      <c r="F81" s="87"/>
      <c r="G81" s="87"/>
      <c r="H81" s="87"/>
      <c r="I81" s="87"/>
      <c r="J81" s="87"/>
      <c r="K81" s="87"/>
      <c r="L81" s="87"/>
      <c r="M81" s="87"/>
      <c r="N81" s="87"/>
      <c r="O81" s="87"/>
      <c r="P81" s="87"/>
      <c r="Q81" s="87"/>
      <c r="R81" s="87"/>
      <c r="S81" s="87"/>
      <c r="T81" s="87"/>
      <c r="U81" s="87"/>
      <c r="V81" s="87"/>
      <c r="W81" s="87"/>
      <c r="X81" s="87"/>
      <c r="Y81" s="87"/>
      <c r="Z81" s="87"/>
    </row>
    <row r="82" ht="15.75" customHeight="1">
      <c r="A82" s="87"/>
      <c r="B82" s="87"/>
      <c r="C82" s="100" t="s">
        <v>192</v>
      </c>
      <c r="D82" s="87"/>
      <c r="E82" s="87"/>
      <c r="F82" s="87"/>
      <c r="G82" s="87"/>
      <c r="H82" s="87"/>
      <c r="I82" s="87"/>
      <c r="J82" s="87"/>
      <c r="K82" s="87"/>
      <c r="L82" s="87"/>
      <c r="M82" s="87"/>
      <c r="N82" s="87"/>
      <c r="O82" s="87"/>
      <c r="P82" s="87"/>
      <c r="Q82" s="87"/>
      <c r="R82" s="87"/>
      <c r="S82" s="87"/>
      <c r="T82" s="87"/>
      <c r="U82" s="87"/>
      <c r="V82" s="87"/>
      <c r="W82" s="87"/>
      <c r="X82" s="87"/>
      <c r="Y82" s="87"/>
      <c r="Z82" s="87"/>
    </row>
    <row r="83" ht="15.75" customHeight="1">
      <c r="A83" s="95"/>
      <c r="B83" s="95"/>
      <c r="C83" s="116" t="s">
        <v>193</v>
      </c>
      <c r="D83" s="95"/>
      <c r="E83" s="95"/>
      <c r="F83" s="95"/>
      <c r="G83" s="95"/>
      <c r="H83" s="95"/>
      <c r="I83" s="95"/>
      <c r="J83" s="95"/>
      <c r="K83" s="95"/>
      <c r="L83" s="95"/>
      <c r="M83" s="95"/>
      <c r="N83" s="95"/>
      <c r="O83" s="95"/>
      <c r="P83" s="95"/>
      <c r="Q83" s="95"/>
      <c r="R83" s="95"/>
      <c r="S83" s="95"/>
      <c r="T83" s="95"/>
      <c r="U83" s="95"/>
      <c r="V83" s="95"/>
      <c r="W83" s="95"/>
      <c r="X83" s="95"/>
      <c r="Y83" s="95"/>
      <c r="Z83" s="95"/>
    </row>
    <row r="84" ht="15.75" customHeight="1">
      <c r="A84" s="114" t="s">
        <v>194</v>
      </c>
      <c r="B84" s="87"/>
      <c r="C84" s="100" t="s">
        <v>195</v>
      </c>
      <c r="D84" s="87"/>
      <c r="E84" s="87"/>
      <c r="F84" s="87"/>
      <c r="G84" s="87"/>
      <c r="H84" s="87"/>
      <c r="I84" s="87"/>
      <c r="J84" s="87"/>
      <c r="K84" s="87"/>
      <c r="L84" s="87"/>
      <c r="M84" s="87"/>
      <c r="N84" s="87"/>
      <c r="O84" s="87"/>
      <c r="P84" s="87"/>
      <c r="Q84" s="87"/>
      <c r="R84" s="87"/>
      <c r="S84" s="87"/>
      <c r="T84" s="87"/>
      <c r="U84" s="87"/>
      <c r="V84" s="87"/>
      <c r="W84" s="87"/>
      <c r="X84" s="87"/>
      <c r="Y84" s="87"/>
      <c r="Z84" s="87"/>
    </row>
    <row r="85" ht="15.75" customHeight="1">
      <c r="A85" s="87"/>
      <c r="B85" s="87"/>
      <c r="C85" s="100" t="s">
        <v>196</v>
      </c>
      <c r="D85" s="87"/>
      <c r="E85" s="87"/>
      <c r="F85" s="87"/>
      <c r="G85" s="87"/>
      <c r="H85" s="87"/>
      <c r="I85" s="87"/>
      <c r="J85" s="87"/>
      <c r="K85" s="87"/>
      <c r="L85" s="87"/>
      <c r="M85" s="87"/>
      <c r="N85" s="87"/>
      <c r="O85" s="87"/>
      <c r="P85" s="87"/>
      <c r="Q85" s="87"/>
      <c r="R85" s="87"/>
      <c r="S85" s="87"/>
      <c r="T85" s="87"/>
      <c r="U85" s="87"/>
      <c r="V85" s="87"/>
      <c r="W85" s="87"/>
      <c r="X85" s="87"/>
      <c r="Y85" s="87"/>
      <c r="Z85" s="87"/>
    </row>
    <row r="86" ht="15.75" customHeight="1">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row>
    <row r="87" ht="15.75" customHeight="1">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row>
    <row r="88" ht="15.75" customHeight="1">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row>
    <row r="89" ht="15.75" customHeight="1">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row>
    <row r="90" ht="15.75" customHeight="1">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row>
    <row r="91" ht="15.75" customHeight="1">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row>
    <row r="92" ht="15.75" customHeight="1">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row>
    <row r="93" ht="15.75" customHeight="1">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row>
    <row r="94" ht="15.75" customHeight="1">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row>
    <row r="95" ht="15.75" customHeight="1">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row>
    <row r="96" ht="15.75" customHeight="1">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row>
    <row r="97" ht="15.75" customHeight="1">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row>
    <row r="98" ht="15.75" customHeight="1">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row>
    <row r="99" ht="15.75" customHeight="1">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row>
    <row r="100" ht="15.75" customHeight="1">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row>
    <row r="101" ht="15.75" customHeight="1">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row>
    <row r="102" ht="15.75" customHeight="1">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row>
    <row r="103" ht="15.75" customHeight="1">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row>
    <row r="104" ht="15.75" customHeight="1">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row>
    <row r="105" ht="15.75" customHeight="1">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row>
    <row r="106" ht="15.75" customHeight="1">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row>
    <row r="107" ht="15.75" customHeight="1">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row>
    <row r="108" ht="15.75" customHeight="1">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row>
    <row r="109" ht="15.75" customHeight="1">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row>
    <row r="110" ht="15.75" customHeight="1">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row>
    <row r="111" ht="15.75" customHeight="1">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row>
    <row r="112" ht="15.75" customHeight="1">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row>
    <row r="113" ht="15.75" customHeight="1">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row>
    <row r="114" ht="15.75" customHeight="1">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row>
    <row r="115" ht="15.75" customHeight="1">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row>
    <row r="116" ht="15.75" customHeight="1">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row>
    <row r="117" ht="15.75" customHeight="1">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row>
    <row r="118" ht="15.75" customHeight="1">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row>
    <row r="119" ht="15.75" customHeight="1">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row>
    <row r="120" ht="15.75" customHeight="1">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row>
    <row r="121" ht="15.75" customHeight="1">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row>
    <row r="122" ht="15.75" customHeight="1">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row>
    <row r="123" ht="15.75" customHeight="1">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row>
    <row r="124" ht="15.75" customHeight="1">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row>
    <row r="125" ht="15.75" customHeight="1">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row>
    <row r="126" ht="15.75" customHeight="1">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row>
    <row r="127" ht="15.75" customHeight="1">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row>
    <row r="128" ht="15.75" customHeight="1">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row>
    <row r="129" ht="15.75" customHeight="1">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row>
    <row r="130" ht="15.75" customHeight="1">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row>
    <row r="131" ht="15.75" customHeight="1">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row>
    <row r="132" ht="15.75" customHeight="1">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row>
    <row r="133" ht="15.75" customHeight="1">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row>
    <row r="134" ht="15.75" customHeight="1">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row>
    <row r="135" ht="15.75" customHeight="1">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row>
    <row r="136" ht="15.75" customHeight="1">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row>
    <row r="137" ht="15.75" customHeight="1">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row>
    <row r="138" ht="15.75" customHeight="1">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row>
    <row r="139" ht="15.75" customHeight="1">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row>
    <row r="140" ht="15.75" customHeight="1">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row>
    <row r="141" ht="15.75" customHeight="1">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row>
    <row r="142" ht="15.75" customHeight="1">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row>
    <row r="143" ht="15.75" customHeight="1">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row>
    <row r="144" ht="15.75" customHeight="1">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row>
    <row r="145" ht="15.75" customHeight="1">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row>
    <row r="146" ht="15.75" customHeight="1">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row>
    <row r="147" ht="15.75" customHeight="1">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row>
    <row r="148" ht="15.75" customHeight="1">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row>
    <row r="149" ht="15.75" customHeight="1">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row>
    <row r="150" ht="15.75" customHeight="1">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ht="15.75" customHeight="1">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row>
    <row r="152" ht="15.75" customHeight="1">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row>
    <row r="153" ht="15.75" customHeight="1">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row>
    <row r="154" ht="15.75" customHeight="1">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row>
    <row r="155" ht="15.75" customHeight="1">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row>
    <row r="156" ht="15.75" customHeight="1">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row>
    <row r="157" ht="15.75" customHeight="1">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row>
    <row r="158" ht="15.75" customHeight="1">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row>
    <row r="159" ht="15.75" customHeight="1">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row>
    <row r="160" ht="15.75" customHeight="1">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row>
    <row r="161" ht="15.75" customHeight="1">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row>
    <row r="162" ht="15.75" customHeight="1">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row>
    <row r="163" ht="15.75" customHeight="1">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row>
    <row r="164" ht="15.75" customHeight="1">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row>
    <row r="165" ht="15.75" customHeight="1">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row>
    <row r="166" ht="15.75" customHeight="1">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row>
    <row r="167" ht="15.75" customHeight="1">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row>
    <row r="168" ht="15.75" customHeight="1">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row>
    <row r="169" ht="15.75" customHeight="1">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row>
    <row r="170" ht="15.75" customHeight="1">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row>
    <row r="171" ht="15.75" customHeight="1">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row>
    <row r="172" ht="15.75" customHeight="1">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row>
    <row r="173" ht="15.75" customHeight="1">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row>
    <row r="174" ht="15.75" customHeight="1">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row>
    <row r="175" ht="15.75" customHeight="1">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row>
    <row r="176" ht="15.75" customHeight="1">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row>
    <row r="177" ht="15.75" customHeight="1">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row>
    <row r="178" ht="15.75" customHeight="1">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row>
    <row r="179" ht="15.75" customHeight="1">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row>
    <row r="180" ht="15.75" customHeight="1">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row>
    <row r="181" ht="15.75" customHeight="1">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row>
    <row r="182" ht="15.75" customHeight="1">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row>
    <row r="183" ht="15.75" customHeight="1">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row>
    <row r="184" ht="15.75" customHeight="1">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row>
    <row r="185" ht="15.75" customHeight="1">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row>
    <row r="186" ht="15.75" customHeight="1">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row>
    <row r="187" ht="15.75" customHeight="1">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row>
    <row r="188" ht="15.75" customHeight="1">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row>
    <row r="189" ht="15.75" customHeight="1">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row>
    <row r="190" ht="15.75" customHeight="1">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row>
    <row r="191" ht="15.75" customHeight="1">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row>
    <row r="192" ht="15.75" customHeight="1">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row>
    <row r="193" ht="15.75" customHeight="1">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row>
    <row r="194" ht="15.75" customHeight="1">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row>
    <row r="195" ht="15.75" customHeight="1">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row>
    <row r="196" ht="15.75" customHeight="1">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row>
    <row r="197" ht="15.75" customHeight="1">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row>
    <row r="198" ht="15.75" customHeight="1">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row>
    <row r="199" ht="15.75" customHeight="1">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row>
    <row r="200" ht="15.75" customHeight="1">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row>
    <row r="201" ht="15.75" customHeight="1">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row>
    <row r="202" ht="15.75" customHeight="1">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row>
    <row r="203" ht="15.75" customHeight="1">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row>
    <row r="204" ht="15.75" customHeight="1">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row>
    <row r="205" ht="15.75" customHeight="1">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row>
    <row r="206" ht="15.75" customHeight="1">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row>
    <row r="207" ht="15.75" customHeight="1">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row>
    <row r="208" ht="15.75" customHeight="1">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row>
    <row r="209" ht="15.75" customHeight="1">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row>
    <row r="210" ht="15.75" customHeight="1">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row>
    <row r="211" ht="15.75" customHeight="1">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row>
    <row r="212" ht="15.75" customHeight="1">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row>
    <row r="213" ht="15.75" customHeight="1">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row>
    <row r="214" ht="15.75" customHeight="1">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row>
    <row r="215" ht="15.75" customHeight="1">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row>
    <row r="216" ht="15.75" customHeight="1">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row>
    <row r="217" ht="15.75" customHeight="1">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row>
    <row r="218" ht="15.75" customHeight="1">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row>
    <row r="219" ht="15.75" customHeight="1">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row>
    <row r="220" ht="15.75" customHeight="1">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row>
    <row r="221" ht="15.75" customHeight="1">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row>
    <row r="222" ht="15.75" customHeight="1">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row>
    <row r="223" ht="15.75" customHeight="1">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row>
    <row r="224" ht="15.75" customHeight="1">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row>
    <row r="225" ht="15.75" customHeight="1">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row>
    <row r="226" ht="15.75" customHeight="1">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row>
    <row r="227" ht="15.75" customHeight="1">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row>
    <row r="228" ht="15.75" customHeight="1">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row>
    <row r="229" ht="15.75" customHeight="1">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row>
    <row r="230" ht="15.75" customHeight="1">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row>
    <row r="231" ht="15.75" customHeight="1">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row>
    <row r="232" ht="15.75" customHeight="1">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row>
    <row r="233" ht="15.75" customHeight="1">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row>
    <row r="234" ht="15.75" customHeight="1">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row>
    <row r="235" ht="15.75" customHeight="1">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row>
    <row r="236" ht="15.75" customHeight="1">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row>
    <row r="237" ht="15.75" customHeight="1">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row>
    <row r="238" ht="15.75" customHeight="1">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row>
    <row r="239" ht="15.75" customHeight="1">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row>
    <row r="240" ht="15.75" customHeight="1">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row>
    <row r="241" ht="15.75" customHeight="1">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row>
    <row r="242" ht="15.75" customHeight="1">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row>
    <row r="243" ht="15.75" customHeight="1">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row>
    <row r="244" ht="15.75" customHeight="1">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row>
    <row r="245" ht="15.75" customHeight="1">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row>
    <row r="246" ht="15.75" customHeight="1">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row>
    <row r="247" ht="15.75" customHeight="1">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row>
    <row r="248" ht="15.75" customHeight="1">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row>
    <row r="249" ht="15.75" customHeight="1">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row>
    <row r="250" ht="15.75" customHeight="1">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row>
    <row r="251" ht="15.75" customHeight="1">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row>
    <row r="252" ht="15.75" customHeight="1">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row>
    <row r="253" ht="15.75" customHeight="1">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row>
    <row r="254" ht="15.75" customHeight="1">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row>
    <row r="255" ht="15.75" customHeight="1">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row>
    <row r="256" ht="15.75" customHeight="1">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row>
    <row r="257" ht="15.75" customHeight="1">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row>
    <row r="258" ht="15.75" customHeight="1">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row>
    <row r="259" ht="15.75" customHeight="1">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row>
    <row r="260" ht="15.75" customHeight="1">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row>
    <row r="261" ht="15.75" customHeight="1">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row>
    <row r="262" ht="15.75" customHeight="1">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row>
    <row r="263" ht="15.75" customHeight="1">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row>
    <row r="264" ht="15.75" customHeight="1">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row>
    <row r="265" ht="15.75" customHeight="1">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row>
    <row r="266" ht="15.75" customHeight="1">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row>
    <row r="267" ht="15.75" customHeight="1">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row>
    <row r="268" ht="15.75" customHeight="1">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row>
    <row r="269" ht="15.75" customHeight="1">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row>
    <row r="270" ht="15.75" customHeight="1">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row>
    <row r="271" ht="15.75" customHeight="1">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row>
    <row r="272" ht="15.75" customHeight="1">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row>
    <row r="273" ht="15.75" customHeight="1">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row>
    <row r="274" ht="15.75" customHeight="1">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row>
    <row r="275" ht="15.75" customHeight="1">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row>
    <row r="276" ht="15.75" customHeight="1">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row>
    <row r="277" ht="15.75" customHeight="1">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row>
    <row r="278" ht="15.75" customHeight="1">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row>
    <row r="279" ht="15.75" customHeight="1">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row>
    <row r="280" ht="15.75" customHeight="1">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row>
    <row r="281" ht="15.75" customHeight="1">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row>
    <row r="282" ht="15.75" customHeight="1">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row>
    <row r="283" ht="15.75" customHeight="1">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row>
    <row r="284" ht="15.75" customHeight="1">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row>
    <row r="285" ht="15.75" customHeight="1">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row>
    <row r="286" ht="15.75" customHeight="1">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row>
    <row r="287" ht="15.75" customHeight="1">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row>
    <row r="288" ht="15.75" customHeight="1">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row>
    <row r="289" ht="15.75" customHeight="1">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row>
    <row r="290" ht="15.75" customHeight="1">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row>
    <row r="291" ht="15.75" customHeight="1">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row>
    <row r="292" ht="15.75" customHeight="1">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row>
    <row r="293" ht="15.75" customHeight="1">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row>
    <row r="294" ht="15.75" customHeight="1">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row>
    <row r="295" ht="15.75" customHeight="1">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row>
    <row r="296" ht="15.75" customHeight="1">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row>
    <row r="297" ht="15.75" customHeight="1">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row>
    <row r="298" ht="15.75" customHeight="1">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row>
    <row r="299" ht="15.75" customHeight="1">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row>
    <row r="300" ht="15.75" customHeight="1">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row>
    <row r="301" ht="15.75" customHeight="1">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row>
    <row r="302" ht="15.75" customHeight="1">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row>
    <row r="303" ht="15.75" customHeight="1">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row>
    <row r="304" ht="15.75" customHeight="1">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row>
    <row r="305" ht="15.75" customHeight="1">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row>
    <row r="306" ht="15.75" customHeight="1">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row>
    <row r="307" ht="15.75" customHeight="1">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row>
    <row r="308" ht="15.75" customHeight="1">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row>
    <row r="309" ht="15.75" customHeight="1">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row>
    <row r="310" ht="15.75" customHeight="1">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row>
    <row r="311" ht="15.75" customHeight="1">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row>
    <row r="312" ht="15.75" customHeight="1">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row>
    <row r="313" ht="15.75" customHeight="1">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row>
    <row r="314" ht="15.75" customHeight="1">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row>
    <row r="315" ht="15.75" customHeight="1">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row>
    <row r="316" ht="15.75" customHeight="1">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row>
    <row r="317" ht="15.75" customHeight="1">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row>
    <row r="318" ht="15.75" customHeight="1">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row>
    <row r="319" ht="15.75" customHeight="1">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row>
    <row r="320" ht="15.75" customHeight="1">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row>
    <row r="321" ht="15.75" customHeight="1">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row>
    <row r="322" ht="15.75" customHeight="1">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row>
    <row r="323" ht="15.75" customHeight="1">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row>
    <row r="324" ht="15.75" customHeight="1">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row>
    <row r="325" ht="15.75" customHeight="1">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row>
    <row r="326" ht="15.75" customHeight="1">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row>
    <row r="327" ht="15.75" customHeight="1">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row>
    <row r="328" ht="15.75" customHeight="1">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row>
    <row r="329" ht="15.75" customHeight="1">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row>
    <row r="330" ht="15.75" customHeight="1">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row>
    <row r="331" ht="15.75" customHeight="1">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row>
    <row r="332" ht="15.75" customHeight="1">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row>
    <row r="333" ht="15.75" customHeight="1">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row>
    <row r="334" ht="15.75" customHeight="1">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row>
    <row r="335" ht="15.75" customHeight="1">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row>
    <row r="336" ht="15.75" customHeight="1">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row>
    <row r="337" ht="15.75" customHeight="1">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row>
    <row r="338" ht="15.75" customHeight="1">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row>
    <row r="339" ht="15.75" customHeight="1">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row>
    <row r="340" ht="15.75" customHeight="1">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row>
    <row r="341" ht="15.75" customHeight="1">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row>
    <row r="342" ht="15.75" customHeight="1">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row>
    <row r="343" ht="15.75" customHeight="1">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row>
    <row r="344" ht="15.75" customHeight="1">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row>
    <row r="345" ht="15.75" customHeight="1">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row>
    <row r="346" ht="15.75" customHeight="1">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row>
    <row r="347" ht="15.75" customHeight="1">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row>
    <row r="348" ht="15.75" customHeight="1">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row>
    <row r="349" ht="15.75" customHeight="1">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row>
    <row r="350" ht="15.75" customHeight="1">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row>
    <row r="351" ht="15.75" customHeight="1">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row>
    <row r="352" ht="15.75" customHeight="1">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row>
    <row r="353" ht="15.75" customHeight="1">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row>
    <row r="354" ht="15.75" customHeight="1">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row>
    <row r="355" ht="15.75" customHeight="1">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row>
    <row r="356" ht="15.75" customHeight="1">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row>
    <row r="357" ht="15.75" customHeight="1">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row>
    <row r="358" ht="15.75" customHeight="1">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row>
    <row r="359" ht="15.75" customHeight="1">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row>
    <row r="360" ht="15.75" customHeight="1">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row>
    <row r="361" ht="15.75" customHeight="1">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row>
    <row r="362" ht="15.75" customHeight="1">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row>
    <row r="363" ht="15.75" customHeight="1">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row>
    <row r="364" ht="15.75" customHeight="1">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row>
    <row r="365" ht="15.75" customHeight="1">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row>
    <row r="366" ht="15.75" customHeight="1">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row>
    <row r="367" ht="15.75" customHeight="1">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row>
    <row r="368" ht="15.75" customHeight="1">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row>
    <row r="369" ht="15.75" customHeight="1">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row>
    <row r="370" ht="15.75" customHeight="1">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row>
    <row r="371" ht="15.75" customHeight="1">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row>
    <row r="372" ht="15.75" customHeight="1">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row>
    <row r="373" ht="15.75" customHeight="1">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row>
    <row r="374" ht="15.75" customHeight="1">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row>
    <row r="375" ht="15.75" customHeight="1">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row>
    <row r="376" ht="15.75" customHeight="1">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row>
    <row r="377" ht="15.75" customHeight="1">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row>
    <row r="378" ht="15.75" customHeight="1">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row>
    <row r="379" ht="15.75" customHeight="1">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row>
    <row r="380" ht="15.75" customHeight="1">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row>
    <row r="381" ht="15.75" customHeight="1">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row>
    <row r="382" ht="15.75" customHeight="1">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row>
    <row r="383" ht="15.75" customHeight="1">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row>
    <row r="384" ht="15.75" customHeight="1">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row>
    <row r="385" ht="15.75" customHeight="1">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row>
    <row r="386" ht="15.75" customHeight="1">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row>
    <row r="387" ht="15.75" customHeight="1">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row>
    <row r="388" ht="15.75" customHeight="1">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row>
    <row r="389" ht="15.75" customHeight="1">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row>
    <row r="390" ht="15.75" customHeight="1">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row>
    <row r="391" ht="15.75" customHeight="1">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row>
    <row r="392" ht="15.75" customHeight="1">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row>
    <row r="393" ht="15.75" customHeight="1">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row>
    <row r="394" ht="15.75" customHeight="1">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row>
    <row r="395" ht="15.75" customHeight="1">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row>
    <row r="396" ht="15.75" customHeight="1">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row>
    <row r="397" ht="15.75" customHeight="1">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row>
    <row r="398" ht="15.75" customHeight="1">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row>
    <row r="399" ht="15.75" customHeight="1">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row>
    <row r="400" ht="15.75" customHeight="1">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row>
    <row r="401" ht="15.75" customHeight="1">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row>
    <row r="402" ht="15.75" customHeight="1">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row>
    <row r="403" ht="15.75" customHeight="1">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row>
    <row r="404" ht="15.75" customHeight="1">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row>
    <row r="405" ht="15.75" customHeight="1">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row>
    <row r="406" ht="15.75" customHeight="1">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row>
    <row r="407" ht="15.75" customHeight="1">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row>
    <row r="408" ht="15.75" customHeight="1">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row>
    <row r="409" ht="15.75" customHeight="1">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row>
    <row r="410" ht="15.75" customHeight="1">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row>
    <row r="411" ht="15.75" customHeight="1">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row>
    <row r="412" ht="15.75" customHeight="1">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row>
    <row r="413" ht="15.75" customHeight="1">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row>
    <row r="414" ht="15.75" customHeight="1">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row>
    <row r="415" ht="15.75" customHeight="1">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row>
    <row r="416" ht="15.75" customHeight="1">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row>
    <row r="417" ht="15.75" customHeight="1">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row>
    <row r="418" ht="15.75" customHeight="1">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row>
    <row r="419" ht="15.75" customHeight="1">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row>
    <row r="420" ht="15.75" customHeight="1">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row>
    <row r="421" ht="15.75" customHeight="1">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row>
    <row r="422" ht="15.75" customHeight="1">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row>
    <row r="423" ht="15.75" customHeight="1">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row>
    <row r="424" ht="15.75" customHeight="1">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row>
    <row r="425" ht="15.75" customHeight="1">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row>
    <row r="426" ht="15.75" customHeight="1">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row>
    <row r="427" ht="15.75" customHeight="1">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row>
    <row r="428" ht="15.75" customHeight="1">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row>
    <row r="429" ht="15.75" customHeight="1">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row>
    <row r="430" ht="15.75" customHeight="1">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row>
    <row r="431" ht="15.75" customHeight="1">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row>
    <row r="432" ht="15.75" customHeight="1">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row>
    <row r="433" ht="15.75" customHeight="1">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row>
    <row r="434" ht="15.75" customHeight="1">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row>
    <row r="435" ht="15.75" customHeight="1">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row>
    <row r="436" ht="15.75" customHeight="1">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row>
    <row r="437" ht="15.75" customHeight="1">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row>
    <row r="438" ht="15.75" customHeight="1">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row>
    <row r="439" ht="15.75" customHeight="1">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row>
    <row r="440" ht="15.75" customHeight="1">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row>
    <row r="441" ht="15.75" customHeight="1">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row>
    <row r="442" ht="15.75" customHeight="1">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row>
    <row r="443" ht="15.75" customHeight="1">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row>
    <row r="444" ht="15.75" customHeight="1">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row>
    <row r="445" ht="15.75" customHeight="1">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row>
    <row r="446" ht="15.75" customHeight="1">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row>
    <row r="447" ht="15.75" customHeight="1">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row>
    <row r="448" ht="15.75" customHeight="1">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row>
    <row r="449" ht="15.75" customHeight="1">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row>
    <row r="450" ht="15.75" customHeight="1">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row>
    <row r="451" ht="15.75" customHeight="1">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row>
    <row r="452" ht="15.75" customHeight="1">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row>
    <row r="453" ht="15.75" customHeight="1">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row>
    <row r="454" ht="15.75" customHeight="1">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row>
    <row r="455" ht="15.75" customHeight="1">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row>
    <row r="456" ht="15.75" customHeight="1">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row>
    <row r="457" ht="15.75" customHeight="1">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row>
    <row r="458" ht="15.75" customHeight="1">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row>
    <row r="459" ht="15.75" customHeight="1">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row>
    <row r="460" ht="15.75" customHeight="1">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row>
    <row r="461" ht="15.75" customHeight="1">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row>
    <row r="462" ht="15.75" customHeight="1">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row>
    <row r="463" ht="15.75" customHeight="1">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row>
    <row r="464" ht="15.75" customHeight="1">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row>
    <row r="465" ht="15.75" customHeight="1">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row>
    <row r="466" ht="15.75" customHeight="1">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row>
    <row r="467" ht="15.75" customHeight="1">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row>
    <row r="468" ht="15.75" customHeight="1">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row>
    <row r="469" ht="15.75" customHeight="1">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row>
    <row r="470" ht="15.75" customHeight="1">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row>
    <row r="471" ht="15.75" customHeight="1">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row>
    <row r="472" ht="15.75" customHeight="1">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row>
    <row r="473" ht="15.75" customHeight="1">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row>
    <row r="474" ht="15.75" customHeight="1">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row>
    <row r="475" ht="15.75" customHeight="1">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row>
    <row r="476" ht="15.75" customHeight="1">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row>
    <row r="477" ht="15.75" customHeight="1">
      <c r="A477" s="87"/>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row>
    <row r="478" ht="15.75" customHeight="1">
      <c r="A478" s="87"/>
      <c r="B478" s="87"/>
      <c r="C478" s="87"/>
      <c r="D478" s="87"/>
      <c r="E478" s="87"/>
      <c r="F478" s="87"/>
      <c r="G478" s="87"/>
      <c r="H478" s="87"/>
      <c r="I478" s="87"/>
      <c r="J478" s="87"/>
      <c r="K478" s="87"/>
      <c r="L478" s="87"/>
      <c r="M478" s="87"/>
      <c r="N478" s="87"/>
      <c r="O478" s="87"/>
      <c r="P478" s="87"/>
      <c r="Q478" s="87"/>
      <c r="R478" s="87"/>
      <c r="S478" s="87"/>
      <c r="T478" s="87"/>
      <c r="U478" s="87"/>
      <c r="V478" s="87"/>
      <c r="W478" s="87"/>
      <c r="X478" s="87"/>
      <c r="Y478" s="87"/>
      <c r="Z478" s="87"/>
    </row>
    <row r="479" ht="15.75" customHeight="1">
      <c r="A479" s="87"/>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row>
    <row r="480" ht="15.75" customHeight="1">
      <c r="A480" s="87"/>
      <c r="B480" s="87"/>
      <c r="C480" s="87"/>
      <c r="D480" s="87"/>
      <c r="E480" s="87"/>
      <c r="F480" s="87"/>
      <c r="G480" s="87"/>
      <c r="H480" s="87"/>
      <c r="I480" s="87"/>
      <c r="J480" s="87"/>
      <c r="K480" s="87"/>
      <c r="L480" s="87"/>
      <c r="M480" s="87"/>
      <c r="N480" s="87"/>
      <c r="O480" s="87"/>
      <c r="P480" s="87"/>
      <c r="Q480" s="87"/>
      <c r="R480" s="87"/>
      <c r="S480" s="87"/>
      <c r="T480" s="87"/>
      <c r="U480" s="87"/>
      <c r="V480" s="87"/>
      <c r="W480" s="87"/>
      <c r="X480" s="87"/>
      <c r="Y480" s="87"/>
      <c r="Z480" s="87"/>
    </row>
    <row r="481" ht="15.75" customHeight="1">
      <c r="A481" s="87"/>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row>
    <row r="482" ht="15.75" customHeight="1">
      <c r="A482" s="87"/>
      <c r="B482" s="87"/>
      <c r="C482" s="87"/>
      <c r="D482" s="87"/>
      <c r="E482" s="87"/>
      <c r="F482" s="87"/>
      <c r="G482" s="87"/>
      <c r="H482" s="87"/>
      <c r="I482" s="87"/>
      <c r="J482" s="87"/>
      <c r="K482" s="87"/>
      <c r="L482" s="87"/>
      <c r="M482" s="87"/>
      <c r="N482" s="87"/>
      <c r="O482" s="87"/>
      <c r="P482" s="87"/>
      <c r="Q482" s="87"/>
      <c r="R482" s="87"/>
      <c r="S482" s="87"/>
      <c r="T482" s="87"/>
      <c r="U482" s="87"/>
      <c r="V482" s="87"/>
      <c r="W482" s="87"/>
      <c r="X482" s="87"/>
      <c r="Y482" s="87"/>
      <c r="Z482" s="87"/>
    </row>
    <row r="483" ht="15.75" customHeight="1">
      <c r="A483" s="87"/>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row>
    <row r="484" ht="15.75" customHeight="1">
      <c r="A484" s="87"/>
      <c r="B484" s="87"/>
      <c r="C484" s="87"/>
      <c r="D484" s="87"/>
      <c r="E484" s="87"/>
      <c r="F484" s="87"/>
      <c r="G484" s="87"/>
      <c r="H484" s="87"/>
      <c r="I484" s="87"/>
      <c r="J484" s="87"/>
      <c r="K484" s="87"/>
      <c r="L484" s="87"/>
      <c r="M484" s="87"/>
      <c r="N484" s="87"/>
      <c r="O484" s="87"/>
      <c r="P484" s="87"/>
      <c r="Q484" s="87"/>
      <c r="R484" s="87"/>
      <c r="S484" s="87"/>
      <c r="T484" s="87"/>
      <c r="U484" s="87"/>
      <c r="V484" s="87"/>
      <c r="W484" s="87"/>
      <c r="X484" s="87"/>
      <c r="Y484" s="87"/>
      <c r="Z484" s="87"/>
    </row>
    <row r="485" ht="15.75" customHeight="1">
      <c r="A485" s="87"/>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row>
    <row r="486" ht="15.75" customHeight="1">
      <c r="A486" s="87"/>
      <c r="B486" s="87"/>
      <c r="C486" s="87"/>
      <c r="D486" s="87"/>
      <c r="E486" s="87"/>
      <c r="F486" s="87"/>
      <c r="G486" s="87"/>
      <c r="H486" s="87"/>
      <c r="I486" s="87"/>
      <c r="J486" s="87"/>
      <c r="K486" s="87"/>
      <c r="L486" s="87"/>
      <c r="M486" s="87"/>
      <c r="N486" s="87"/>
      <c r="O486" s="87"/>
      <c r="P486" s="87"/>
      <c r="Q486" s="87"/>
      <c r="R486" s="87"/>
      <c r="S486" s="87"/>
      <c r="T486" s="87"/>
      <c r="U486" s="87"/>
      <c r="V486" s="87"/>
      <c r="W486" s="87"/>
      <c r="X486" s="87"/>
      <c r="Y486" s="87"/>
      <c r="Z486" s="87"/>
    </row>
    <row r="487" ht="15.75" customHeight="1">
      <c r="A487" s="87"/>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row>
    <row r="488" ht="15.75" customHeight="1">
      <c r="A488" s="87"/>
      <c r="B488" s="87"/>
      <c r="C488" s="87"/>
      <c r="D488" s="87"/>
      <c r="E488" s="87"/>
      <c r="F488" s="87"/>
      <c r="G488" s="87"/>
      <c r="H488" s="87"/>
      <c r="I488" s="87"/>
      <c r="J488" s="87"/>
      <c r="K488" s="87"/>
      <c r="L488" s="87"/>
      <c r="M488" s="87"/>
      <c r="N488" s="87"/>
      <c r="O488" s="87"/>
      <c r="P488" s="87"/>
      <c r="Q488" s="87"/>
      <c r="R488" s="87"/>
      <c r="S488" s="87"/>
      <c r="T488" s="87"/>
      <c r="U488" s="87"/>
      <c r="V488" s="87"/>
      <c r="W488" s="87"/>
      <c r="X488" s="87"/>
      <c r="Y488" s="87"/>
      <c r="Z488" s="87"/>
    </row>
    <row r="489" ht="15.75" customHeight="1">
      <c r="A489" s="87"/>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row>
    <row r="490" ht="15.75" customHeight="1">
      <c r="A490" s="87"/>
      <c r="B490" s="87"/>
      <c r="C490" s="87"/>
      <c r="D490" s="87"/>
      <c r="E490" s="87"/>
      <c r="F490" s="87"/>
      <c r="G490" s="87"/>
      <c r="H490" s="87"/>
      <c r="I490" s="87"/>
      <c r="J490" s="87"/>
      <c r="K490" s="87"/>
      <c r="L490" s="87"/>
      <c r="M490" s="87"/>
      <c r="N490" s="87"/>
      <c r="O490" s="87"/>
      <c r="P490" s="87"/>
      <c r="Q490" s="87"/>
      <c r="R490" s="87"/>
      <c r="S490" s="87"/>
      <c r="T490" s="87"/>
      <c r="U490" s="87"/>
      <c r="V490" s="87"/>
      <c r="W490" s="87"/>
      <c r="X490" s="87"/>
      <c r="Y490" s="87"/>
      <c r="Z490" s="87"/>
    </row>
    <row r="491" ht="15.75" customHeight="1">
      <c r="A491" s="87"/>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row>
    <row r="492" ht="15.75" customHeight="1">
      <c r="A492" s="87"/>
      <c r="B492" s="87"/>
      <c r="C492" s="87"/>
      <c r="D492" s="87"/>
      <c r="E492" s="87"/>
      <c r="F492" s="87"/>
      <c r="G492" s="87"/>
      <c r="H492" s="87"/>
      <c r="I492" s="87"/>
      <c r="J492" s="87"/>
      <c r="K492" s="87"/>
      <c r="L492" s="87"/>
      <c r="M492" s="87"/>
      <c r="N492" s="87"/>
      <c r="O492" s="87"/>
      <c r="P492" s="87"/>
      <c r="Q492" s="87"/>
      <c r="R492" s="87"/>
      <c r="S492" s="87"/>
      <c r="T492" s="87"/>
      <c r="U492" s="87"/>
      <c r="V492" s="87"/>
      <c r="W492" s="87"/>
      <c r="X492" s="87"/>
      <c r="Y492" s="87"/>
      <c r="Z492" s="87"/>
    </row>
    <row r="493" ht="15.75" customHeight="1">
      <c r="A493" s="87"/>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row>
    <row r="494" ht="15.75" customHeight="1">
      <c r="A494" s="87"/>
      <c r="B494" s="87"/>
      <c r="C494" s="87"/>
      <c r="D494" s="87"/>
      <c r="E494" s="87"/>
      <c r="F494" s="87"/>
      <c r="G494" s="87"/>
      <c r="H494" s="87"/>
      <c r="I494" s="87"/>
      <c r="J494" s="87"/>
      <c r="K494" s="87"/>
      <c r="L494" s="87"/>
      <c r="M494" s="87"/>
      <c r="N494" s="87"/>
      <c r="O494" s="87"/>
      <c r="P494" s="87"/>
      <c r="Q494" s="87"/>
      <c r="R494" s="87"/>
      <c r="S494" s="87"/>
      <c r="T494" s="87"/>
      <c r="U494" s="87"/>
      <c r="V494" s="87"/>
      <c r="W494" s="87"/>
      <c r="X494" s="87"/>
      <c r="Y494" s="87"/>
      <c r="Z494" s="87"/>
    </row>
    <row r="495" ht="15.75" customHeight="1">
      <c r="A495" s="87"/>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row>
    <row r="496" ht="15.75" customHeight="1">
      <c r="A496" s="87"/>
      <c r="B496" s="87"/>
      <c r="C496" s="87"/>
      <c r="D496" s="87"/>
      <c r="E496" s="87"/>
      <c r="F496" s="87"/>
      <c r="G496" s="87"/>
      <c r="H496" s="87"/>
      <c r="I496" s="87"/>
      <c r="J496" s="87"/>
      <c r="K496" s="87"/>
      <c r="L496" s="87"/>
      <c r="M496" s="87"/>
      <c r="N496" s="87"/>
      <c r="O496" s="87"/>
      <c r="P496" s="87"/>
      <c r="Q496" s="87"/>
      <c r="R496" s="87"/>
      <c r="S496" s="87"/>
      <c r="T496" s="87"/>
      <c r="U496" s="87"/>
      <c r="V496" s="87"/>
      <c r="W496" s="87"/>
      <c r="X496" s="87"/>
      <c r="Y496" s="87"/>
      <c r="Z496" s="87"/>
    </row>
    <row r="497" ht="15.75" customHeight="1">
      <c r="A497" s="87"/>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row>
    <row r="498" ht="15.75" customHeight="1">
      <c r="A498" s="87"/>
      <c r="B498" s="87"/>
      <c r="C498" s="87"/>
      <c r="D498" s="87"/>
      <c r="E498" s="87"/>
      <c r="F498" s="87"/>
      <c r="G498" s="87"/>
      <c r="H498" s="87"/>
      <c r="I498" s="87"/>
      <c r="J498" s="87"/>
      <c r="K498" s="87"/>
      <c r="L498" s="87"/>
      <c r="M498" s="87"/>
      <c r="N498" s="87"/>
      <c r="O498" s="87"/>
      <c r="P498" s="87"/>
      <c r="Q498" s="87"/>
      <c r="R498" s="87"/>
      <c r="S498" s="87"/>
      <c r="T498" s="87"/>
      <c r="U498" s="87"/>
      <c r="V498" s="87"/>
      <c r="W498" s="87"/>
      <c r="X498" s="87"/>
      <c r="Y498" s="87"/>
      <c r="Z498" s="87"/>
    </row>
    <row r="499" ht="15.75" customHeight="1">
      <c r="A499" s="87"/>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row>
    <row r="500" ht="15.75" customHeight="1">
      <c r="A500" s="87"/>
      <c r="B500" s="87"/>
      <c r="C500" s="87"/>
      <c r="D500" s="87"/>
      <c r="E500" s="87"/>
      <c r="F500" s="87"/>
      <c r="G500" s="87"/>
      <c r="H500" s="87"/>
      <c r="I500" s="87"/>
      <c r="J500" s="87"/>
      <c r="K500" s="87"/>
      <c r="L500" s="87"/>
      <c r="M500" s="87"/>
      <c r="N500" s="87"/>
      <c r="O500" s="87"/>
      <c r="P500" s="87"/>
      <c r="Q500" s="87"/>
      <c r="R500" s="87"/>
      <c r="S500" s="87"/>
      <c r="T500" s="87"/>
      <c r="U500" s="87"/>
      <c r="V500" s="87"/>
      <c r="W500" s="87"/>
      <c r="X500" s="87"/>
      <c r="Y500" s="87"/>
      <c r="Z500" s="87"/>
    </row>
    <row r="501" ht="15.75" customHeight="1">
      <c r="A501" s="87"/>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row>
    <row r="502" ht="15.75" customHeight="1">
      <c r="A502" s="87"/>
      <c r="B502" s="87"/>
      <c r="C502" s="87"/>
      <c r="D502" s="87"/>
      <c r="E502" s="87"/>
      <c r="F502" s="87"/>
      <c r="G502" s="87"/>
      <c r="H502" s="87"/>
      <c r="I502" s="87"/>
      <c r="J502" s="87"/>
      <c r="K502" s="87"/>
      <c r="L502" s="87"/>
      <c r="M502" s="87"/>
      <c r="N502" s="87"/>
      <c r="O502" s="87"/>
      <c r="P502" s="87"/>
      <c r="Q502" s="87"/>
      <c r="R502" s="87"/>
      <c r="S502" s="87"/>
      <c r="T502" s="87"/>
      <c r="U502" s="87"/>
      <c r="V502" s="87"/>
      <c r="W502" s="87"/>
      <c r="X502" s="87"/>
      <c r="Y502" s="87"/>
      <c r="Z502" s="87"/>
    </row>
    <row r="503" ht="15.75" customHeight="1">
      <c r="A503" s="87"/>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row>
    <row r="504" ht="15.75" customHeight="1">
      <c r="A504" s="87"/>
      <c r="B504" s="87"/>
      <c r="C504" s="87"/>
      <c r="D504" s="87"/>
      <c r="E504" s="87"/>
      <c r="F504" s="87"/>
      <c r="G504" s="87"/>
      <c r="H504" s="87"/>
      <c r="I504" s="87"/>
      <c r="J504" s="87"/>
      <c r="K504" s="87"/>
      <c r="L504" s="87"/>
      <c r="M504" s="87"/>
      <c r="N504" s="87"/>
      <c r="O504" s="87"/>
      <c r="P504" s="87"/>
      <c r="Q504" s="87"/>
      <c r="R504" s="87"/>
      <c r="S504" s="87"/>
      <c r="T504" s="87"/>
      <c r="U504" s="87"/>
      <c r="V504" s="87"/>
      <c r="W504" s="87"/>
      <c r="X504" s="87"/>
      <c r="Y504" s="87"/>
      <c r="Z504" s="87"/>
    </row>
    <row r="505" ht="15.75" customHeight="1">
      <c r="A505" s="87"/>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row>
    <row r="506" ht="15.75" customHeight="1">
      <c r="A506" s="87"/>
      <c r="B506" s="87"/>
      <c r="C506" s="87"/>
      <c r="D506" s="87"/>
      <c r="E506" s="87"/>
      <c r="F506" s="87"/>
      <c r="G506" s="87"/>
      <c r="H506" s="87"/>
      <c r="I506" s="87"/>
      <c r="J506" s="87"/>
      <c r="K506" s="87"/>
      <c r="L506" s="87"/>
      <c r="M506" s="87"/>
      <c r="N506" s="87"/>
      <c r="O506" s="87"/>
      <c r="P506" s="87"/>
      <c r="Q506" s="87"/>
      <c r="R506" s="87"/>
      <c r="S506" s="87"/>
      <c r="T506" s="87"/>
      <c r="U506" s="87"/>
      <c r="V506" s="87"/>
      <c r="W506" s="87"/>
      <c r="X506" s="87"/>
      <c r="Y506" s="87"/>
      <c r="Z506" s="87"/>
    </row>
    <row r="507" ht="15.75" customHeight="1">
      <c r="A507" s="87"/>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row>
    <row r="508" ht="15.75" customHeight="1">
      <c r="A508" s="87"/>
      <c r="B508" s="87"/>
      <c r="C508" s="87"/>
      <c r="D508" s="87"/>
      <c r="E508" s="87"/>
      <c r="F508" s="87"/>
      <c r="G508" s="87"/>
      <c r="H508" s="87"/>
      <c r="I508" s="87"/>
      <c r="J508" s="87"/>
      <c r="K508" s="87"/>
      <c r="L508" s="87"/>
      <c r="M508" s="87"/>
      <c r="N508" s="87"/>
      <c r="O508" s="87"/>
      <c r="P508" s="87"/>
      <c r="Q508" s="87"/>
      <c r="R508" s="87"/>
      <c r="S508" s="87"/>
      <c r="T508" s="87"/>
      <c r="U508" s="87"/>
      <c r="V508" s="87"/>
      <c r="W508" s="87"/>
      <c r="X508" s="87"/>
      <c r="Y508" s="87"/>
      <c r="Z508" s="87"/>
    </row>
    <row r="509" ht="15.75" customHeight="1">
      <c r="A509" s="87"/>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row>
    <row r="510" ht="15.75" customHeight="1">
      <c r="A510" s="87"/>
      <c r="B510" s="87"/>
      <c r="C510" s="87"/>
      <c r="D510" s="87"/>
      <c r="E510" s="87"/>
      <c r="F510" s="87"/>
      <c r="G510" s="87"/>
      <c r="H510" s="87"/>
      <c r="I510" s="87"/>
      <c r="J510" s="87"/>
      <c r="K510" s="87"/>
      <c r="L510" s="87"/>
      <c r="M510" s="87"/>
      <c r="N510" s="87"/>
      <c r="O510" s="87"/>
      <c r="P510" s="87"/>
      <c r="Q510" s="87"/>
      <c r="R510" s="87"/>
      <c r="S510" s="87"/>
      <c r="T510" s="87"/>
      <c r="U510" s="87"/>
      <c r="V510" s="87"/>
      <c r="W510" s="87"/>
      <c r="X510" s="87"/>
      <c r="Y510" s="87"/>
      <c r="Z510" s="87"/>
    </row>
    <row r="511" ht="15.75" customHeight="1">
      <c r="A511" s="87"/>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row>
    <row r="512" ht="15.75" customHeight="1">
      <c r="A512" s="87"/>
      <c r="B512" s="87"/>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row>
    <row r="513" ht="15.75" customHeight="1">
      <c r="A513" s="87"/>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row>
    <row r="514" ht="15.75" customHeight="1">
      <c r="A514" s="87"/>
      <c r="B514" s="87"/>
      <c r="C514" s="87"/>
      <c r="D514" s="87"/>
      <c r="E514" s="87"/>
      <c r="F514" s="87"/>
      <c r="G514" s="87"/>
      <c r="H514" s="87"/>
      <c r="I514" s="87"/>
      <c r="J514" s="87"/>
      <c r="K514" s="87"/>
      <c r="L514" s="87"/>
      <c r="M514" s="87"/>
      <c r="N514" s="87"/>
      <c r="O514" s="87"/>
      <c r="P514" s="87"/>
      <c r="Q514" s="87"/>
      <c r="R514" s="87"/>
      <c r="S514" s="87"/>
      <c r="T514" s="87"/>
      <c r="U514" s="87"/>
      <c r="V514" s="87"/>
      <c r="W514" s="87"/>
      <c r="X514" s="87"/>
      <c r="Y514" s="87"/>
      <c r="Z514" s="87"/>
    </row>
    <row r="515" ht="15.75" customHeight="1">
      <c r="A515" s="87"/>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row>
    <row r="516" ht="15.75" customHeight="1">
      <c r="A516" s="87"/>
      <c r="B516" s="87"/>
      <c r="C516" s="87"/>
      <c r="D516" s="87"/>
      <c r="E516" s="87"/>
      <c r="F516" s="87"/>
      <c r="G516" s="87"/>
      <c r="H516" s="87"/>
      <c r="I516" s="87"/>
      <c r="J516" s="87"/>
      <c r="K516" s="87"/>
      <c r="L516" s="87"/>
      <c r="M516" s="87"/>
      <c r="N516" s="87"/>
      <c r="O516" s="87"/>
      <c r="P516" s="87"/>
      <c r="Q516" s="87"/>
      <c r="R516" s="87"/>
      <c r="S516" s="87"/>
      <c r="T516" s="87"/>
      <c r="U516" s="87"/>
      <c r="V516" s="87"/>
      <c r="W516" s="87"/>
      <c r="X516" s="87"/>
      <c r="Y516" s="87"/>
      <c r="Z516" s="87"/>
    </row>
    <row r="517" ht="15.75" customHeight="1">
      <c r="A517" s="87"/>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row>
    <row r="518" ht="15.75" customHeight="1">
      <c r="A518" s="87"/>
      <c r="B518" s="87"/>
      <c r="C518" s="87"/>
      <c r="D518" s="87"/>
      <c r="E518" s="87"/>
      <c r="F518" s="87"/>
      <c r="G518" s="87"/>
      <c r="H518" s="87"/>
      <c r="I518" s="87"/>
      <c r="J518" s="87"/>
      <c r="K518" s="87"/>
      <c r="L518" s="87"/>
      <c r="M518" s="87"/>
      <c r="N518" s="87"/>
      <c r="O518" s="87"/>
      <c r="P518" s="87"/>
      <c r="Q518" s="87"/>
      <c r="R518" s="87"/>
      <c r="S518" s="87"/>
      <c r="T518" s="87"/>
      <c r="U518" s="87"/>
      <c r="V518" s="87"/>
      <c r="W518" s="87"/>
      <c r="X518" s="87"/>
      <c r="Y518" s="87"/>
      <c r="Z518" s="87"/>
    </row>
    <row r="519" ht="15.75" customHeight="1">
      <c r="A519" s="87"/>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row>
    <row r="520" ht="15.75" customHeight="1">
      <c r="A520" s="87"/>
      <c r="B520" s="8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row>
    <row r="521" ht="15.75" customHeight="1">
      <c r="A521" s="87"/>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row>
    <row r="522" ht="15.75" customHeight="1">
      <c r="A522" s="87"/>
      <c r="B522" s="8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row>
    <row r="523" ht="15.75" customHeight="1">
      <c r="A523" s="87"/>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row>
    <row r="524" ht="15.75" customHeight="1">
      <c r="A524" s="87"/>
      <c r="B524" s="87"/>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row>
    <row r="525" ht="15.75" customHeight="1">
      <c r="A525" s="87"/>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row>
    <row r="526" ht="15.75" customHeight="1">
      <c r="A526" s="87"/>
      <c r="B526" s="87"/>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row>
    <row r="527" ht="15.75" customHeight="1">
      <c r="A527" s="87"/>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row>
    <row r="528" ht="15.75" customHeight="1">
      <c r="A528" s="87"/>
      <c r="B528" s="87"/>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row>
    <row r="529" ht="15.75" customHeight="1">
      <c r="A529" s="87"/>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row>
    <row r="530" ht="15.75" customHeight="1">
      <c r="A530" s="87"/>
      <c r="B530" s="87"/>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row>
    <row r="531" ht="15.75" customHeight="1">
      <c r="A531" s="87"/>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row>
    <row r="532" ht="15.75" customHeight="1">
      <c r="A532" s="87"/>
      <c r="B532" s="87"/>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row>
    <row r="533" ht="15.75" customHeight="1">
      <c r="A533" s="87"/>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row>
    <row r="534" ht="15.75" customHeight="1">
      <c r="A534" s="87"/>
      <c r="B534" s="87"/>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row>
    <row r="535" ht="15.75" customHeight="1">
      <c r="A535" s="87"/>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row>
    <row r="536" ht="15.75" customHeight="1">
      <c r="A536" s="87"/>
      <c r="B536" s="87"/>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row>
    <row r="537" ht="15.75" customHeight="1">
      <c r="A537" s="87"/>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row>
    <row r="538" ht="15.75" customHeight="1">
      <c r="A538" s="87"/>
      <c r="B538" s="87"/>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row>
    <row r="539" ht="15.75" customHeight="1">
      <c r="A539" s="87"/>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row>
    <row r="540" ht="15.75" customHeight="1">
      <c r="A540" s="87"/>
      <c r="B540" s="87"/>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row>
    <row r="541" ht="15.75" customHeight="1">
      <c r="A541" s="87"/>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row>
    <row r="542" ht="15.75" customHeight="1">
      <c r="A542" s="87"/>
      <c r="B542" s="87"/>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row>
    <row r="543" ht="15.75" customHeight="1">
      <c r="A543" s="87"/>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row>
    <row r="544" ht="15.75" customHeight="1">
      <c r="A544" s="87"/>
      <c r="B544" s="87"/>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row>
    <row r="545" ht="15.75" customHeight="1">
      <c r="A545" s="87"/>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row>
    <row r="546" ht="15.75" customHeight="1">
      <c r="A546" s="87"/>
      <c r="B546" s="87"/>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row>
    <row r="547" ht="15.75" customHeight="1">
      <c r="A547" s="87"/>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row>
    <row r="548" ht="15.75" customHeight="1">
      <c r="A548" s="87"/>
      <c r="B548" s="87"/>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row>
    <row r="549" ht="15.75" customHeight="1">
      <c r="A549" s="87"/>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row>
    <row r="550" ht="15.75" customHeight="1">
      <c r="A550" s="87"/>
      <c r="B550" s="87"/>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row>
    <row r="551" ht="15.75" customHeight="1">
      <c r="A551" s="87"/>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row>
    <row r="552" ht="15.75" customHeight="1">
      <c r="A552" s="87"/>
      <c r="B552" s="8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row>
    <row r="553" ht="15.75" customHeight="1">
      <c r="A553" s="87"/>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row>
    <row r="554" ht="15.75" customHeight="1">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row>
    <row r="555" ht="15.75" customHeight="1">
      <c r="A555" s="87"/>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row>
    <row r="556" ht="15.75" customHeight="1">
      <c r="A556" s="87"/>
      <c r="B556" s="87"/>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row>
    <row r="557" ht="15.75" customHeight="1">
      <c r="A557" s="87"/>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row>
    <row r="558" ht="15.75" customHeight="1">
      <c r="A558" s="87"/>
      <c r="B558" s="87"/>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row>
    <row r="559" ht="15.75" customHeight="1">
      <c r="A559" s="87"/>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row>
    <row r="560" ht="15.75" customHeight="1">
      <c r="A560" s="87"/>
      <c r="B560" s="87"/>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row>
    <row r="561" ht="15.75" customHeight="1">
      <c r="A561" s="87"/>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row>
    <row r="562" ht="15.75" customHeight="1">
      <c r="A562" s="87"/>
      <c r="B562" s="87"/>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row>
    <row r="563" ht="15.75" customHeight="1">
      <c r="A563" s="87"/>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row>
    <row r="564" ht="15.75" customHeight="1">
      <c r="A564" s="87"/>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row>
    <row r="565" ht="15.75" customHeight="1">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row>
    <row r="566" ht="15.75" customHeight="1">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row>
    <row r="567" ht="15.75" customHeight="1">
      <c r="A567" s="87"/>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row>
    <row r="568" ht="15.75" customHeight="1">
      <c r="A568" s="87"/>
      <c r="B568" s="87"/>
      <c r="C568" s="87"/>
      <c r="D568" s="87"/>
      <c r="E568" s="87"/>
      <c r="F568" s="87"/>
      <c r="G568" s="87"/>
      <c r="H568" s="87"/>
      <c r="I568" s="87"/>
      <c r="J568" s="87"/>
      <c r="K568" s="87"/>
      <c r="L568" s="87"/>
      <c r="M568" s="87"/>
      <c r="N568" s="87"/>
      <c r="O568" s="87"/>
      <c r="P568" s="87"/>
      <c r="Q568" s="87"/>
      <c r="R568" s="87"/>
      <c r="S568" s="87"/>
      <c r="T568" s="87"/>
      <c r="U568" s="87"/>
      <c r="V568" s="87"/>
      <c r="W568" s="87"/>
      <c r="X568" s="87"/>
      <c r="Y568" s="87"/>
      <c r="Z568" s="87"/>
    </row>
    <row r="569" ht="15.75" customHeight="1">
      <c r="A569" s="87"/>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row>
    <row r="570" ht="15.75" customHeight="1">
      <c r="A570" s="87"/>
      <c r="B570" s="87"/>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row>
    <row r="571" ht="15.75" customHeight="1">
      <c r="A571" s="87"/>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row>
    <row r="572" ht="15.75" customHeight="1">
      <c r="A572" s="87"/>
      <c r="B572" s="87"/>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row>
    <row r="573" ht="15.75" customHeight="1">
      <c r="A573" s="87"/>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row>
    <row r="574" ht="15.75" customHeight="1">
      <c r="A574" s="87"/>
      <c r="B574" s="87"/>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row>
    <row r="575" ht="15.75" customHeight="1">
      <c r="A575" s="87"/>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row>
    <row r="576" ht="15.75" customHeight="1">
      <c r="A576" s="87"/>
      <c r="B576" s="87"/>
      <c r="C576" s="87"/>
      <c r="D576" s="87"/>
      <c r="E576" s="87"/>
      <c r="F576" s="87"/>
      <c r="G576" s="87"/>
      <c r="H576" s="87"/>
      <c r="I576" s="87"/>
      <c r="J576" s="87"/>
      <c r="K576" s="87"/>
      <c r="L576" s="87"/>
      <c r="M576" s="87"/>
      <c r="N576" s="87"/>
      <c r="O576" s="87"/>
      <c r="P576" s="87"/>
      <c r="Q576" s="87"/>
      <c r="R576" s="87"/>
      <c r="S576" s="87"/>
      <c r="T576" s="87"/>
      <c r="U576" s="87"/>
      <c r="V576" s="87"/>
      <c r="W576" s="87"/>
      <c r="X576" s="87"/>
      <c r="Y576" s="87"/>
      <c r="Z576" s="87"/>
    </row>
    <row r="577" ht="15.75" customHeight="1">
      <c r="A577" s="87"/>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row>
    <row r="578" ht="15.75" customHeight="1">
      <c r="A578" s="87"/>
      <c r="B578" s="87"/>
      <c r="C578" s="87"/>
      <c r="D578" s="87"/>
      <c r="E578" s="87"/>
      <c r="F578" s="87"/>
      <c r="G578" s="87"/>
      <c r="H578" s="87"/>
      <c r="I578" s="87"/>
      <c r="J578" s="87"/>
      <c r="K578" s="87"/>
      <c r="L578" s="87"/>
      <c r="M578" s="87"/>
      <c r="N578" s="87"/>
      <c r="O578" s="87"/>
      <c r="P578" s="87"/>
      <c r="Q578" s="87"/>
      <c r="R578" s="87"/>
      <c r="S578" s="87"/>
      <c r="T578" s="87"/>
      <c r="U578" s="87"/>
      <c r="V578" s="87"/>
      <c r="W578" s="87"/>
      <c r="X578" s="87"/>
      <c r="Y578" s="87"/>
      <c r="Z578" s="87"/>
    </row>
    <row r="579" ht="15.75" customHeight="1">
      <c r="A579" s="87"/>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row>
    <row r="580" ht="15.75" customHeight="1">
      <c r="A580" s="87"/>
      <c r="B580" s="87"/>
      <c r="C580" s="87"/>
      <c r="D580" s="87"/>
      <c r="E580" s="87"/>
      <c r="F580" s="87"/>
      <c r="G580" s="87"/>
      <c r="H580" s="87"/>
      <c r="I580" s="87"/>
      <c r="J580" s="87"/>
      <c r="K580" s="87"/>
      <c r="L580" s="87"/>
      <c r="M580" s="87"/>
      <c r="N580" s="87"/>
      <c r="O580" s="87"/>
      <c r="P580" s="87"/>
      <c r="Q580" s="87"/>
      <c r="R580" s="87"/>
      <c r="S580" s="87"/>
      <c r="T580" s="87"/>
      <c r="U580" s="87"/>
      <c r="V580" s="87"/>
      <c r="W580" s="87"/>
      <c r="X580" s="87"/>
      <c r="Y580" s="87"/>
      <c r="Z580" s="87"/>
    </row>
    <row r="581" ht="15.75" customHeight="1">
      <c r="A581" s="87"/>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row>
    <row r="582" ht="15.75" customHeight="1">
      <c r="A582" s="87"/>
      <c r="B582" s="87"/>
      <c r="C582" s="87"/>
      <c r="D582" s="87"/>
      <c r="E582" s="87"/>
      <c r="F582" s="87"/>
      <c r="G582" s="87"/>
      <c r="H582" s="87"/>
      <c r="I582" s="87"/>
      <c r="J582" s="87"/>
      <c r="K582" s="87"/>
      <c r="L582" s="87"/>
      <c r="M582" s="87"/>
      <c r="N582" s="87"/>
      <c r="O582" s="87"/>
      <c r="P582" s="87"/>
      <c r="Q582" s="87"/>
      <c r="R582" s="87"/>
      <c r="S582" s="87"/>
      <c r="T582" s="87"/>
      <c r="U582" s="87"/>
      <c r="V582" s="87"/>
      <c r="W582" s="87"/>
      <c r="X582" s="87"/>
      <c r="Y582" s="87"/>
      <c r="Z582" s="87"/>
    </row>
    <row r="583" ht="15.75" customHeight="1">
      <c r="A583" s="87"/>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row>
    <row r="584" ht="15.75" customHeight="1">
      <c r="A584" s="87"/>
      <c r="B584" s="87"/>
      <c r="C584" s="87"/>
      <c r="D584" s="87"/>
      <c r="E584" s="87"/>
      <c r="F584" s="87"/>
      <c r="G584" s="87"/>
      <c r="H584" s="87"/>
      <c r="I584" s="87"/>
      <c r="J584" s="87"/>
      <c r="K584" s="87"/>
      <c r="L584" s="87"/>
      <c r="M584" s="87"/>
      <c r="N584" s="87"/>
      <c r="O584" s="87"/>
      <c r="P584" s="87"/>
      <c r="Q584" s="87"/>
      <c r="R584" s="87"/>
      <c r="S584" s="87"/>
      <c r="T584" s="87"/>
      <c r="U584" s="87"/>
      <c r="V584" s="87"/>
      <c r="W584" s="87"/>
      <c r="X584" s="87"/>
      <c r="Y584" s="87"/>
      <c r="Z584" s="87"/>
    </row>
    <row r="585" ht="15.75" customHeight="1">
      <c r="A585" s="87"/>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row>
    <row r="586" ht="15.75" customHeight="1">
      <c r="A586" s="87"/>
      <c r="B586" s="87"/>
      <c r="C586" s="87"/>
      <c r="D586" s="87"/>
      <c r="E586" s="87"/>
      <c r="F586" s="87"/>
      <c r="G586" s="87"/>
      <c r="H586" s="87"/>
      <c r="I586" s="87"/>
      <c r="J586" s="87"/>
      <c r="K586" s="87"/>
      <c r="L586" s="87"/>
      <c r="M586" s="87"/>
      <c r="N586" s="87"/>
      <c r="O586" s="87"/>
      <c r="P586" s="87"/>
      <c r="Q586" s="87"/>
      <c r="R586" s="87"/>
      <c r="S586" s="87"/>
      <c r="T586" s="87"/>
      <c r="U586" s="87"/>
      <c r="V586" s="87"/>
      <c r="W586" s="87"/>
      <c r="X586" s="87"/>
      <c r="Y586" s="87"/>
      <c r="Z586" s="87"/>
    </row>
    <row r="587" ht="15.75" customHeight="1">
      <c r="A587" s="87"/>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row>
    <row r="588" ht="15.75" customHeight="1">
      <c r="A588" s="87"/>
      <c r="B588" s="87"/>
      <c r="C588" s="87"/>
      <c r="D588" s="87"/>
      <c r="E588" s="87"/>
      <c r="F588" s="87"/>
      <c r="G588" s="87"/>
      <c r="H588" s="87"/>
      <c r="I588" s="87"/>
      <c r="J588" s="87"/>
      <c r="K588" s="87"/>
      <c r="L588" s="87"/>
      <c r="M588" s="87"/>
      <c r="N588" s="87"/>
      <c r="O588" s="87"/>
      <c r="P588" s="87"/>
      <c r="Q588" s="87"/>
      <c r="R588" s="87"/>
      <c r="S588" s="87"/>
      <c r="T588" s="87"/>
      <c r="U588" s="87"/>
      <c r="V588" s="87"/>
      <c r="W588" s="87"/>
      <c r="X588" s="87"/>
      <c r="Y588" s="87"/>
      <c r="Z588" s="87"/>
    </row>
    <row r="589" ht="15.75" customHeight="1">
      <c r="A589" s="87"/>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row>
    <row r="590" ht="15.75" customHeight="1">
      <c r="A590" s="87"/>
      <c r="B590" s="87"/>
      <c r="C590" s="87"/>
      <c r="D590" s="87"/>
      <c r="E590" s="87"/>
      <c r="F590" s="87"/>
      <c r="G590" s="87"/>
      <c r="H590" s="87"/>
      <c r="I590" s="87"/>
      <c r="J590" s="87"/>
      <c r="K590" s="87"/>
      <c r="L590" s="87"/>
      <c r="M590" s="87"/>
      <c r="N590" s="87"/>
      <c r="O590" s="87"/>
      <c r="P590" s="87"/>
      <c r="Q590" s="87"/>
      <c r="R590" s="87"/>
      <c r="S590" s="87"/>
      <c r="T590" s="87"/>
      <c r="U590" s="87"/>
      <c r="V590" s="87"/>
      <c r="W590" s="87"/>
      <c r="X590" s="87"/>
      <c r="Y590" s="87"/>
      <c r="Z590" s="87"/>
    </row>
    <row r="591" ht="15.75" customHeight="1">
      <c r="A591" s="87"/>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row>
    <row r="592" ht="15.75" customHeight="1">
      <c r="A592" s="87"/>
      <c r="B592" s="87"/>
      <c r="C592" s="87"/>
      <c r="D592" s="87"/>
      <c r="E592" s="87"/>
      <c r="F592" s="87"/>
      <c r="G592" s="87"/>
      <c r="H592" s="87"/>
      <c r="I592" s="87"/>
      <c r="J592" s="87"/>
      <c r="K592" s="87"/>
      <c r="L592" s="87"/>
      <c r="M592" s="87"/>
      <c r="N592" s="87"/>
      <c r="O592" s="87"/>
      <c r="P592" s="87"/>
      <c r="Q592" s="87"/>
      <c r="R592" s="87"/>
      <c r="S592" s="87"/>
      <c r="T592" s="87"/>
      <c r="U592" s="87"/>
      <c r="V592" s="87"/>
      <c r="W592" s="87"/>
      <c r="X592" s="87"/>
      <c r="Y592" s="87"/>
      <c r="Z592" s="87"/>
    </row>
    <row r="593" ht="15.75" customHeight="1">
      <c r="A593" s="87"/>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row>
    <row r="594" ht="15.75" customHeight="1">
      <c r="A594" s="87"/>
      <c r="B594" s="87"/>
      <c r="C594" s="87"/>
      <c r="D594" s="87"/>
      <c r="E594" s="87"/>
      <c r="F594" s="87"/>
      <c r="G594" s="87"/>
      <c r="H594" s="87"/>
      <c r="I594" s="87"/>
      <c r="J594" s="87"/>
      <c r="K594" s="87"/>
      <c r="L594" s="87"/>
      <c r="M594" s="87"/>
      <c r="N594" s="87"/>
      <c r="O594" s="87"/>
      <c r="P594" s="87"/>
      <c r="Q594" s="87"/>
      <c r="R594" s="87"/>
      <c r="S594" s="87"/>
      <c r="T594" s="87"/>
      <c r="U594" s="87"/>
      <c r="V594" s="87"/>
      <c r="W594" s="87"/>
      <c r="X594" s="87"/>
      <c r="Y594" s="87"/>
      <c r="Z594" s="87"/>
    </row>
    <row r="595" ht="15.75" customHeight="1">
      <c r="A595" s="87"/>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row>
    <row r="596" ht="15.75" customHeight="1">
      <c r="A596" s="87"/>
      <c r="B596" s="87"/>
      <c r="C596" s="87"/>
      <c r="D596" s="87"/>
      <c r="E596" s="87"/>
      <c r="F596" s="87"/>
      <c r="G596" s="87"/>
      <c r="H596" s="87"/>
      <c r="I596" s="87"/>
      <c r="J596" s="87"/>
      <c r="K596" s="87"/>
      <c r="L596" s="87"/>
      <c r="M596" s="87"/>
      <c r="N596" s="87"/>
      <c r="O596" s="87"/>
      <c r="P596" s="87"/>
      <c r="Q596" s="87"/>
      <c r="R596" s="87"/>
      <c r="S596" s="87"/>
      <c r="T596" s="87"/>
      <c r="U596" s="87"/>
      <c r="V596" s="87"/>
      <c r="W596" s="87"/>
      <c r="X596" s="87"/>
      <c r="Y596" s="87"/>
      <c r="Z596" s="87"/>
    </row>
    <row r="597" ht="15.75" customHeight="1">
      <c r="A597" s="87"/>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row>
    <row r="598" ht="15.75" customHeight="1">
      <c r="A598" s="87"/>
      <c r="B598" s="87"/>
      <c r="C598" s="87"/>
      <c r="D598" s="87"/>
      <c r="E598" s="87"/>
      <c r="F598" s="87"/>
      <c r="G598" s="87"/>
      <c r="H598" s="87"/>
      <c r="I598" s="87"/>
      <c r="J598" s="87"/>
      <c r="K598" s="87"/>
      <c r="L598" s="87"/>
      <c r="M598" s="87"/>
      <c r="N598" s="87"/>
      <c r="O598" s="87"/>
      <c r="P598" s="87"/>
      <c r="Q598" s="87"/>
      <c r="R598" s="87"/>
      <c r="S598" s="87"/>
      <c r="T598" s="87"/>
      <c r="U598" s="87"/>
      <c r="V598" s="87"/>
      <c r="W598" s="87"/>
      <c r="X598" s="87"/>
      <c r="Y598" s="87"/>
      <c r="Z598" s="87"/>
    </row>
    <row r="599" ht="15.75" customHeight="1">
      <c r="A599" s="87"/>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row>
    <row r="600" ht="15.75" customHeight="1">
      <c r="A600" s="87"/>
      <c r="B600" s="87"/>
      <c r="C600" s="87"/>
      <c r="D600" s="87"/>
      <c r="E600" s="87"/>
      <c r="F600" s="87"/>
      <c r="G600" s="87"/>
      <c r="H600" s="87"/>
      <c r="I600" s="87"/>
      <c r="J600" s="87"/>
      <c r="K600" s="87"/>
      <c r="L600" s="87"/>
      <c r="M600" s="87"/>
      <c r="N600" s="87"/>
      <c r="O600" s="87"/>
      <c r="P600" s="87"/>
      <c r="Q600" s="87"/>
      <c r="R600" s="87"/>
      <c r="S600" s="87"/>
      <c r="T600" s="87"/>
      <c r="U600" s="87"/>
      <c r="V600" s="87"/>
      <c r="W600" s="87"/>
      <c r="X600" s="87"/>
      <c r="Y600" s="87"/>
      <c r="Z600" s="87"/>
    </row>
    <row r="601" ht="15.75" customHeight="1">
      <c r="A601" s="87"/>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row>
    <row r="602" ht="15.75" customHeight="1">
      <c r="A602" s="87"/>
      <c r="B602" s="87"/>
      <c r="C602" s="87"/>
      <c r="D602" s="87"/>
      <c r="E602" s="87"/>
      <c r="F602" s="87"/>
      <c r="G602" s="87"/>
      <c r="H602" s="87"/>
      <c r="I602" s="87"/>
      <c r="J602" s="87"/>
      <c r="K602" s="87"/>
      <c r="L602" s="87"/>
      <c r="M602" s="87"/>
      <c r="N602" s="87"/>
      <c r="O602" s="87"/>
      <c r="P602" s="87"/>
      <c r="Q602" s="87"/>
      <c r="R602" s="87"/>
      <c r="S602" s="87"/>
      <c r="T602" s="87"/>
      <c r="U602" s="87"/>
      <c r="V602" s="87"/>
      <c r="W602" s="87"/>
      <c r="X602" s="87"/>
      <c r="Y602" s="87"/>
      <c r="Z602" s="87"/>
    </row>
    <row r="603" ht="15.75" customHeight="1">
      <c r="A603" s="87"/>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row>
    <row r="604" ht="15.75" customHeight="1">
      <c r="A604" s="87"/>
      <c r="B604" s="87"/>
      <c r="C604" s="87"/>
      <c r="D604" s="87"/>
      <c r="E604" s="87"/>
      <c r="F604" s="87"/>
      <c r="G604" s="87"/>
      <c r="H604" s="87"/>
      <c r="I604" s="87"/>
      <c r="J604" s="87"/>
      <c r="K604" s="87"/>
      <c r="L604" s="87"/>
      <c r="M604" s="87"/>
      <c r="N604" s="87"/>
      <c r="O604" s="87"/>
      <c r="P604" s="87"/>
      <c r="Q604" s="87"/>
      <c r="R604" s="87"/>
      <c r="S604" s="87"/>
      <c r="T604" s="87"/>
      <c r="U604" s="87"/>
      <c r="V604" s="87"/>
      <c r="W604" s="87"/>
      <c r="X604" s="87"/>
      <c r="Y604" s="87"/>
      <c r="Z604" s="87"/>
    </row>
    <row r="605" ht="15.75" customHeight="1">
      <c r="A605" s="87"/>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row>
    <row r="606" ht="15.75" customHeight="1">
      <c r="A606" s="87"/>
      <c r="B606" s="87"/>
      <c r="C606" s="87"/>
      <c r="D606" s="87"/>
      <c r="E606" s="87"/>
      <c r="F606" s="87"/>
      <c r="G606" s="87"/>
      <c r="H606" s="87"/>
      <c r="I606" s="87"/>
      <c r="J606" s="87"/>
      <c r="K606" s="87"/>
      <c r="L606" s="87"/>
      <c r="M606" s="87"/>
      <c r="N606" s="87"/>
      <c r="O606" s="87"/>
      <c r="P606" s="87"/>
      <c r="Q606" s="87"/>
      <c r="R606" s="87"/>
      <c r="S606" s="87"/>
      <c r="T606" s="87"/>
      <c r="U606" s="87"/>
      <c r="V606" s="87"/>
      <c r="W606" s="87"/>
      <c r="X606" s="87"/>
      <c r="Y606" s="87"/>
      <c r="Z606" s="87"/>
    </row>
    <row r="607" ht="15.75" customHeight="1">
      <c r="A607" s="87"/>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row>
    <row r="608" ht="15.75" customHeight="1">
      <c r="A608" s="87"/>
      <c r="B608" s="87"/>
      <c r="C608" s="87"/>
      <c r="D608" s="87"/>
      <c r="E608" s="87"/>
      <c r="F608" s="87"/>
      <c r="G608" s="87"/>
      <c r="H608" s="87"/>
      <c r="I608" s="87"/>
      <c r="J608" s="87"/>
      <c r="K608" s="87"/>
      <c r="L608" s="87"/>
      <c r="M608" s="87"/>
      <c r="N608" s="87"/>
      <c r="O608" s="87"/>
      <c r="P608" s="87"/>
      <c r="Q608" s="87"/>
      <c r="R608" s="87"/>
      <c r="S608" s="87"/>
      <c r="T608" s="87"/>
      <c r="U608" s="87"/>
      <c r="V608" s="87"/>
      <c r="W608" s="87"/>
      <c r="X608" s="87"/>
      <c r="Y608" s="87"/>
      <c r="Z608" s="87"/>
    </row>
    <row r="609" ht="15.75" customHeight="1">
      <c r="A609" s="87"/>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row>
    <row r="610" ht="15.75" customHeight="1">
      <c r="A610" s="87"/>
      <c r="B610" s="87"/>
      <c r="C610" s="87"/>
      <c r="D610" s="87"/>
      <c r="E610" s="87"/>
      <c r="F610" s="87"/>
      <c r="G610" s="87"/>
      <c r="H610" s="87"/>
      <c r="I610" s="87"/>
      <c r="J610" s="87"/>
      <c r="K610" s="87"/>
      <c r="L610" s="87"/>
      <c r="M610" s="87"/>
      <c r="N610" s="87"/>
      <c r="O610" s="87"/>
      <c r="P610" s="87"/>
      <c r="Q610" s="87"/>
      <c r="R610" s="87"/>
      <c r="S610" s="87"/>
      <c r="T610" s="87"/>
      <c r="U610" s="87"/>
      <c r="V610" s="87"/>
      <c r="W610" s="87"/>
      <c r="X610" s="87"/>
      <c r="Y610" s="87"/>
      <c r="Z610" s="87"/>
    </row>
    <row r="611" ht="15.75" customHeight="1">
      <c r="A611" s="87"/>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row>
    <row r="612" ht="15.75" customHeight="1">
      <c r="A612" s="87"/>
      <c r="B612" s="87"/>
      <c r="C612" s="87"/>
      <c r="D612" s="87"/>
      <c r="E612" s="87"/>
      <c r="F612" s="87"/>
      <c r="G612" s="87"/>
      <c r="H612" s="87"/>
      <c r="I612" s="87"/>
      <c r="J612" s="87"/>
      <c r="K612" s="87"/>
      <c r="L612" s="87"/>
      <c r="M612" s="87"/>
      <c r="N612" s="87"/>
      <c r="O612" s="87"/>
      <c r="P612" s="87"/>
      <c r="Q612" s="87"/>
      <c r="R612" s="87"/>
      <c r="S612" s="87"/>
      <c r="T612" s="87"/>
      <c r="U612" s="87"/>
      <c r="V612" s="87"/>
      <c r="W612" s="87"/>
      <c r="X612" s="87"/>
      <c r="Y612" s="87"/>
      <c r="Z612" s="87"/>
    </row>
    <row r="613" ht="15.75" customHeight="1">
      <c r="A613" s="87"/>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row>
    <row r="614" ht="15.75" customHeight="1">
      <c r="A614" s="87"/>
      <c r="B614" s="87"/>
      <c r="C614" s="87"/>
      <c r="D614" s="87"/>
      <c r="E614" s="87"/>
      <c r="F614" s="87"/>
      <c r="G614" s="87"/>
      <c r="H614" s="87"/>
      <c r="I614" s="87"/>
      <c r="J614" s="87"/>
      <c r="K614" s="87"/>
      <c r="L614" s="87"/>
      <c r="M614" s="87"/>
      <c r="N614" s="87"/>
      <c r="O614" s="87"/>
      <c r="P614" s="87"/>
      <c r="Q614" s="87"/>
      <c r="R614" s="87"/>
      <c r="S614" s="87"/>
      <c r="T614" s="87"/>
      <c r="U614" s="87"/>
      <c r="V614" s="87"/>
      <c r="W614" s="87"/>
      <c r="X614" s="87"/>
      <c r="Y614" s="87"/>
      <c r="Z614" s="87"/>
    </row>
    <row r="615" ht="15.75" customHeight="1">
      <c r="A615" s="87"/>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row>
    <row r="616" ht="15.75" customHeight="1">
      <c r="A616" s="87"/>
      <c r="B616" s="87"/>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row>
    <row r="617" ht="15.75" customHeight="1">
      <c r="A617" s="87"/>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row>
    <row r="618" ht="15.75" customHeight="1">
      <c r="A618" s="87"/>
      <c r="B618" s="87"/>
      <c r="C618" s="87"/>
      <c r="D618" s="87"/>
      <c r="E618" s="87"/>
      <c r="F618" s="87"/>
      <c r="G618" s="87"/>
      <c r="H618" s="87"/>
      <c r="I618" s="87"/>
      <c r="J618" s="87"/>
      <c r="K618" s="87"/>
      <c r="L618" s="87"/>
      <c r="M618" s="87"/>
      <c r="N618" s="87"/>
      <c r="O618" s="87"/>
      <c r="P618" s="87"/>
      <c r="Q618" s="87"/>
      <c r="R618" s="87"/>
      <c r="S618" s="87"/>
      <c r="T618" s="87"/>
      <c r="U618" s="87"/>
      <c r="V618" s="87"/>
      <c r="W618" s="87"/>
      <c r="X618" s="87"/>
      <c r="Y618" s="87"/>
      <c r="Z618" s="87"/>
    </row>
    <row r="619" ht="15.75" customHeight="1">
      <c r="A619" s="87"/>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row>
    <row r="620" ht="15.75" customHeight="1">
      <c r="A620" s="87"/>
      <c r="B620" s="87"/>
      <c r="C620" s="87"/>
      <c r="D620" s="87"/>
      <c r="E620" s="87"/>
      <c r="F620" s="87"/>
      <c r="G620" s="87"/>
      <c r="H620" s="87"/>
      <c r="I620" s="87"/>
      <c r="J620" s="87"/>
      <c r="K620" s="87"/>
      <c r="L620" s="87"/>
      <c r="M620" s="87"/>
      <c r="N620" s="87"/>
      <c r="O620" s="87"/>
      <c r="P620" s="87"/>
      <c r="Q620" s="87"/>
      <c r="R620" s="87"/>
      <c r="S620" s="87"/>
      <c r="T620" s="87"/>
      <c r="U620" s="87"/>
      <c r="V620" s="87"/>
      <c r="W620" s="87"/>
      <c r="X620" s="87"/>
      <c r="Y620" s="87"/>
      <c r="Z620" s="87"/>
    </row>
    <row r="621" ht="15.75" customHeight="1">
      <c r="A621" s="87"/>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row>
    <row r="622" ht="15.75" customHeight="1">
      <c r="A622" s="87"/>
      <c r="B622" s="87"/>
      <c r="C622" s="87"/>
      <c r="D622" s="87"/>
      <c r="E622" s="87"/>
      <c r="F622" s="87"/>
      <c r="G622" s="87"/>
      <c r="H622" s="87"/>
      <c r="I622" s="87"/>
      <c r="J622" s="87"/>
      <c r="K622" s="87"/>
      <c r="L622" s="87"/>
      <c r="M622" s="87"/>
      <c r="N622" s="87"/>
      <c r="O622" s="87"/>
      <c r="P622" s="87"/>
      <c r="Q622" s="87"/>
      <c r="R622" s="87"/>
      <c r="S622" s="87"/>
      <c r="T622" s="87"/>
      <c r="U622" s="87"/>
      <c r="V622" s="87"/>
      <c r="W622" s="87"/>
      <c r="X622" s="87"/>
      <c r="Y622" s="87"/>
      <c r="Z622" s="87"/>
    </row>
    <row r="623" ht="15.75" customHeight="1">
      <c r="A623" s="87"/>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row>
    <row r="624" ht="15.75" customHeight="1">
      <c r="A624" s="87"/>
      <c r="B624" s="87"/>
      <c r="C624" s="87"/>
      <c r="D624" s="87"/>
      <c r="E624" s="87"/>
      <c r="F624" s="87"/>
      <c r="G624" s="87"/>
      <c r="H624" s="87"/>
      <c r="I624" s="87"/>
      <c r="J624" s="87"/>
      <c r="K624" s="87"/>
      <c r="L624" s="87"/>
      <c r="M624" s="87"/>
      <c r="N624" s="87"/>
      <c r="O624" s="87"/>
      <c r="P624" s="87"/>
      <c r="Q624" s="87"/>
      <c r="R624" s="87"/>
      <c r="S624" s="87"/>
      <c r="T624" s="87"/>
      <c r="U624" s="87"/>
      <c r="V624" s="87"/>
      <c r="W624" s="87"/>
      <c r="X624" s="87"/>
      <c r="Y624" s="87"/>
      <c r="Z624" s="87"/>
    </row>
    <row r="625" ht="15.75" customHeight="1">
      <c r="A625" s="87"/>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row>
    <row r="626" ht="15.75" customHeight="1">
      <c r="A626" s="87"/>
      <c r="B626" s="87"/>
      <c r="C626" s="87"/>
      <c r="D626" s="87"/>
      <c r="E626" s="87"/>
      <c r="F626" s="87"/>
      <c r="G626" s="87"/>
      <c r="H626" s="87"/>
      <c r="I626" s="87"/>
      <c r="J626" s="87"/>
      <c r="K626" s="87"/>
      <c r="L626" s="87"/>
      <c r="M626" s="87"/>
      <c r="N626" s="87"/>
      <c r="O626" s="87"/>
      <c r="P626" s="87"/>
      <c r="Q626" s="87"/>
      <c r="R626" s="87"/>
      <c r="S626" s="87"/>
      <c r="T626" s="87"/>
      <c r="U626" s="87"/>
      <c r="V626" s="87"/>
      <c r="W626" s="87"/>
      <c r="X626" s="87"/>
      <c r="Y626" s="87"/>
      <c r="Z626" s="87"/>
    </row>
    <row r="627" ht="15.75" customHeight="1">
      <c r="A627" s="87"/>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row>
    <row r="628" ht="15.75" customHeight="1">
      <c r="A628" s="87"/>
      <c r="B628" s="87"/>
      <c r="C628" s="87"/>
      <c r="D628" s="87"/>
      <c r="E628" s="87"/>
      <c r="F628" s="87"/>
      <c r="G628" s="87"/>
      <c r="H628" s="87"/>
      <c r="I628" s="87"/>
      <c r="J628" s="87"/>
      <c r="K628" s="87"/>
      <c r="L628" s="87"/>
      <c r="M628" s="87"/>
      <c r="N628" s="87"/>
      <c r="O628" s="87"/>
      <c r="P628" s="87"/>
      <c r="Q628" s="87"/>
      <c r="R628" s="87"/>
      <c r="S628" s="87"/>
      <c r="T628" s="87"/>
      <c r="U628" s="87"/>
      <c r="V628" s="87"/>
      <c r="W628" s="87"/>
      <c r="X628" s="87"/>
      <c r="Y628" s="87"/>
      <c r="Z628" s="87"/>
    </row>
    <row r="629" ht="15.75" customHeight="1">
      <c r="A629" s="87"/>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row>
    <row r="630" ht="15.75" customHeight="1">
      <c r="A630" s="87"/>
      <c r="B630" s="87"/>
      <c r="C630" s="87"/>
      <c r="D630" s="87"/>
      <c r="E630" s="87"/>
      <c r="F630" s="87"/>
      <c r="G630" s="87"/>
      <c r="H630" s="87"/>
      <c r="I630" s="87"/>
      <c r="J630" s="87"/>
      <c r="K630" s="87"/>
      <c r="L630" s="87"/>
      <c r="M630" s="87"/>
      <c r="N630" s="87"/>
      <c r="O630" s="87"/>
      <c r="P630" s="87"/>
      <c r="Q630" s="87"/>
      <c r="R630" s="87"/>
      <c r="S630" s="87"/>
      <c r="T630" s="87"/>
      <c r="U630" s="87"/>
      <c r="V630" s="87"/>
      <c r="W630" s="87"/>
      <c r="X630" s="87"/>
      <c r="Y630" s="87"/>
      <c r="Z630" s="87"/>
    </row>
    <row r="631" ht="15.75" customHeight="1">
      <c r="A631" s="87"/>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row>
    <row r="632" ht="15.75" customHeight="1">
      <c r="A632" s="87"/>
      <c r="B632" s="87"/>
      <c r="C632" s="87"/>
      <c r="D632" s="87"/>
      <c r="E632" s="87"/>
      <c r="F632" s="87"/>
      <c r="G632" s="87"/>
      <c r="H632" s="87"/>
      <c r="I632" s="87"/>
      <c r="J632" s="87"/>
      <c r="K632" s="87"/>
      <c r="L632" s="87"/>
      <c r="M632" s="87"/>
      <c r="N632" s="87"/>
      <c r="O632" s="87"/>
      <c r="P632" s="87"/>
      <c r="Q632" s="87"/>
      <c r="R632" s="87"/>
      <c r="S632" s="87"/>
      <c r="T632" s="87"/>
      <c r="U632" s="87"/>
      <c r="V632" s="87"/>
      <c r="W632" s="87"/>
      <c r="X632" s="87"/>
      <c r="Y632" s="87"/>
      <c r="Z632" s="87"/>
    </row>
    <row r="633" ht="15.75" customHeight="1">
      <c r="A633" s="87"/>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row>
    <row r="634" ht="15.75" customHeight="1">
      <c r="A634" s="87"/>
      <c r="B634" s="87"/>
      <c r="C634" s="87"/>
      <c r="D634" s="87"/>
      <c r="E634" s="87"/>
      <c r="F634" s="87"/>
      <c r="G634" s="87"/>
      <c r="H634" s="87"/>
      <c r="I634" s="87"/>
      <c r="J634" s="87"/>
      <c r="K634" s="87"/>
      <c r="L634" s="87"/>
      <c r="M634" s="87"/>
      <c r="N634" s="87"/>
      <c r="O634" s="87"/>
      <c r="P634" s="87"/>
      <c r="Q634" s="87"/>
      <c r="R634" s="87"/>
      <c r="S634" s="87"/>
      <c r="T634" s="87"/>
      <c r="U634" s="87"/>
      <c r="V634" s="87"/>
      <c r="W634" s="87"/>
      <c r="X634" s="87"/>
      <c r="Y634" s="87"/>
      <c r="Z634" s="87"/>
    </row>
    <row r="635" ht="15.75" customHeight="1">
      <c r="A635" s="87"/>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row>
    <row r="636" ht="15.75" customHeight="1">
      <c r="A636" s="87"/>
      <c r="B636" s="87"/>
      <c r="C636" s="87"/>
      <c r="D636" s="87"/>
      <c r="E636" s="87"/>
      <c r="F636" s="87"/>
      <c r="G636" s="87"/>
      <c r="H636" s="87"/>
      <c r="I636" s="87"/>
      <c r="J636" s="87"/>
      <c r="K636" s="87"/>
      <c r="L636" s="87"/>
      <c r="M636" s="87"/>
      <c r="N636" s="87"/>
      <c r="O636" s="87"/>
      <c r="P636" s="87"/>
      <c r="Q636" s="87"/>
      <c r="R636" s="87"/>
      <c r="S636" s="87"/>
      <c r="T636" s="87"/>
      <c r="U636" s="87"/>
      <c r="V636" s="87"/>
      <c r="W636" s="87"/>
      <c r="X636" s="87"/>
      <c r="Y636" s="87"/>
      <c r="Z636" s="87"/>
    </row>
    <row r="637" ht="15.75" customHeight="1">
      <c r="A637" s="87"/>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row>
    <row r="638" ht="15.75" customHeight="1">
      <c r="A638" s="87"/>
      <c r="B638" s="87"/>
      <c r="C638" s="87"/>
      <c r="D638" s="87"/>
      <c r="E638" s="87"/>
      <c r="F638" s="87"/>
      <c r="G638" s="87"/>
      <c r="H638" s="87"/>
      <c r="I638" s="87"/>
      <c r="J638" s="87"/>
      <c r="K638" s="87"/>
      <c r="L638" s="87"/>
      <c r="M638" s="87"/>
      <c r="N638" s="87"/>
      <c r="O638" s="87"/>
      <c r="P638" s="87"/>
      <c r="Q638" s="87"/>
      <c r="R638" s="87"/>
      <c r="S638" s="87"/>
      <c r="T638" s="87"/>
      <c r="U638" s="87"/>
      <c r="V638" s="87"/>
      <c r="W638" s="87"/>
      <c r="X638" s="87"/>
      <c r="Y638" s="87"/>
      <c r="Z638" s="87"/>
    </row>
    <row r="639" ht="15.75" customHeight="1">
      <c r="A639" s="87"/>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row>
    <row r="640" ht="15.75" customHeight="1">
      <c r="A640" s="87"/>
      <c r="B640" s="87"/>
      <c r="C640" s="87"/>
      <c r="D640" s="87"/>
      <c r="E640" s="87"/>
      <c r="F640" s="87"/>
      <c r="G640" s="87"/>
      <c r="H640" s="87"/>
      <c r="I640" s="87"/>
      <c r="J640" s="87"/>
      <c r="K640" s="87"/>
      <c r="L640" s="87"/>
      <c r="M640" s="87"/>
      <c r="N640" s="87"/>
      <c r="O640" s="87"/>
      <c r="P640" s="87"/>
      <c r="Q640" s="87"/>
      <c r="R640" s="87"/>
      <c r="S640" s="87"/>
      <c r="T640" s="87"/>
      <c r="U640" s="87"/>
      <c r="V640" s="87"/>
      <c r="W640" s="87"/>
      <c r="X640" s="87"/>
      <c r="Y640" s="87"/>
      <c r="Z640" s="87"/>
    </row>
    <row r="641" ht="15.75" customHeight="1">
      <c r="A641" s="87"/>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row>
    <row r="642" ht="15.75" customHeight="1">
      <c r="A642" s="87"/>
      <c r="B642" s="87"/>
      <c r="C642" s="87"/>
      <c r="D642" s="87"/>
      <c r="E642" s="87"/>
      <c r="F642" s="87"/>
      <c r="G642" s="87"/>
      <c r="H642" s="87"/>
      <c r="I642" s="87"/>
      <c r="J642" s="87"/>
      <c r="K642" s="87"/>
      <c r="L642" s="87"/>
      <c r="M642" s="87"/>
      <c r="N642" s="87"/>
      <c r="O642" s="87"/>
      <c r="P642" s="87"/>
      <c r="Q642" s="87"/>
      <c r="R642" s="87"/>
      <c r="S642" s="87"/>
      <c r="T642" s="87"/>
      <c r="U642" s="87"/>
      <c r="V642" s="87"/>
      <c r="W642" s="87"/>
      <c r="X642" s="87"/>
      <c r="Y642" s="87"/>
      <c r="Z642" s="87"/>
    </row>
    <row r="643" ht="15.75" customHeight="1">
      <c r="A643" s="87"/>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row>
    <row r="644" ht="15.75" customHeight="1">
      <c r="A644" s="87"/>
      <c r="B644" s="87"/>
      <c r="C644" s="87"/>
      <c r="D644" s="87"/>
      <c r="E644" s="87"/>
      <c r="F644" s="87"/>
      <c r="G644" s="87"/>
      <c r="H644" s="87"/>
      <c r="I644" s="87"/>
      <c r="J644" s="87"/>
      <c r="K644" s="87"/>
      <c r="L644" s="87"/>
      <c r="M644" s="87"/>
      <c r="N644" s="87"/>
      <c r="O644" s="87"/>
      <c r="P644" s="87"/>
      <c r="Q644" s="87"/>
      <c r="R644" s="87"/>
      <c r="S644" s="87"/>
      <c r="T644" s="87"/>
      <c r="U644" s="87"/>
      <c r="V644" s="87"/>
      <c r="W644" s="87"/>
      <c r="X644" s="87"/>
      <c r="Y644" s="87"/>
      <c r="Z644" s="87"/>
    </row>
    <row r="645" ht="15.75" customHeight="1">
      <c r="A645" s="87"/>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row>
    <row r="646" ht="15.75" customHeight="1">
      <c r="A646" s="87"/>
      <c r="B646" s="87"/>
      <c r="C646" s="87"/>
      <c r="D646" s="87"/>
      <c r="E646" s="87"/>
      <c r="F646" s="87"/>
      <c r="G646" s="87"/>
      <c r="H646" s="87"/>
      <c r="I646" s="87"/>
      <c r="J646" s="87"/>
      <c r="K646" s="87"/>
      <c r="L646" s="87"/>
      <c r="M646" s="87"/>
      <c r="N646" s="87"/>
      <c r="O646" s="87"/>
      <c r="P646" s="87"/>
      <c r="Q646" s="87"/>
      <c r="R646" s="87"/>
      <c r="S646" s="87"/>
      <c r="T646" s="87"/>
      <c r="U646" s="87"/>
      <c r="V646" s="87"/>
      <c r="W646" s="87"/>
      <c r="X646" s="87"/>
      <c r="Y646" s="87"/>
      <c r="Z646" s="87"/>
    </row>
    <row r="647" ht="15.75" customHeight="1">
      <c r="A647" s="87"/>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row>
    <row r="648" ht="15.75" customHeight="1">
      <c r="A648" s="87"/>
      <c r="B648" s="87"/>
      <c r="C648" s="87"/>
      <c r="D648" s="87"/>
      <c r="E648" s="87"/>
      <c r="F648" s="87"/>
      <c r="G648" s="87"/>
      <c r="H648" s="87"/>
      <c r="I648" s="87"/>
      <c r="J648" s="87"/>
      <c r="K648" s="87"/>
      <c r="L648" s="87"/>
      <c r="M648" s="87"/>
      <c r="N648" s="87"/>
      <c r="O648" s="87"/>
      <c r="P648" s="87"/>
      <c r="Q648" s="87"/>
      <c r="R648" s="87"/>
      <c r="S648" s="87"/>
      <c r="T648" s="87"/>
      <c r="U648" s="87"/>
      <c r="V648" s="87"/>
      <c r="W648" s="87"/>
      <c r="X648" s="87"/>
      <c r="Y648" s="87"/>
      <c r="Z648" s="87"/>
    </row>
    <row r="649" ht="15.75" customHeight="1">
      <c r="A649" s="87"/>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row>
    <row r="650" ht="15.75" customHeight="1">
      <c r="A650" s="87"/>
      <c r="B650" s="87"/>
      <c r="C650" s="87"/>
      <c r="D650" s="87"/>
      <c r="E650" s="87"/>
      <c r="F650" s="87"/>
      <c r="G650" s="87"/>
      <c r="H650" s="87"/>
      <c r="I650" s="87"/>
      <c r="J650" s="87"/>
      <c r="K650" s="87"/>
      <c r="L650" s="87"/>
      <c r="M650" s="87"/>
      <c r="N650" s="87"/>
      <c r="O650" s="87"/>
      <c r="P650" s="87"/>
      <c r="Q650" s="87"/>
      <c r="R650" s="87"/>
      <c r="S650" s="87"/>
      <c r="T650" s="87"/>
      <c r="U650" s="87"/>
      <c r="V650" s="87"/>
      <c r="W650" s="87"/>
      <c r="X650" s="87"/>
      <c r="Y650" s="87"/>
      <c r="Z650" s="87"/>
    </row>
    <row r="651" ht="15.75" customHeight="1">
      <c r="A651" s="87"/>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row>
    <row r="652" ht="15.75" customHeight="1">
      <c r="A652" s="87"/>
      <c r="B652" s="87"/>
      <c r="C652" s="87"/>
      <c r="D652" s="87"/>
      <c r="E652" s="87"/>
      <c r="F652" s="87"/>
      <c r="G652" s="87"/>
      <c r="H652" s="87"/>
      <c r="I652" s="87"/>
      <c r="J652" s="87"/>
      <c r="K652" s="87"/>
      <c r="L652" s="87"/>
      <c r="M652" s="87"/>
      <c r="N652" s="87"/>
      <c r="O652" s="87"/>
      <c r="P652" s="87"/>
      <c r="Q652" s="87"/>
      <c r="R652" s="87"/>
      <c r="S652" s="87"/>
      <c r="T652" s="87"/>
      <c r="U652" s="87"/>
      <c r="V652" s="87"/>
      <c r="W652" s="87"/>
      <c r="X652" s="87"/>
      <c r="Y652" s="87"/>
      <c r="Z652" s="87"/>
    </row>
    <row r="653" ht="15.75" customHeight="1">
      <c r="A653" s="87"/>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row>
    <row r="654" ht="15.75" customHeight="1">
      <c r="A654" s="87"/>
      <c r="B654" s="87"/>
      <c r="C654" s="87"/>
      <c r="D654" s="87"/>
      <c r="E654" s="87"/>
      <c r="F654" s="87"/>
      <c r="G654" s="87"/>
      <c r="H654" s="87"/>
      <c r="I654" s="87"/>
      <c r="J654" s="87"/>
      <c r="K654" s="87"/>
      <c r="L654" s="87"/>
      <c r="M654" s="87"/>
      <c r="N654" s="87"/>
      <c r="O654" s="87"/>
      <c r="P654" s="87"/>
      <c r="Q654" s="87"/>
      <c r="R654" s="87"/>
      <c r="S654" s="87"/>
      <c r="T654" s="87"/>
      <c r="U654" s="87"/>
      <c r="V654" s="87"/>
      <c r="W654" s="87"/>
      <c r="X654" s="87"/>
      <c r="Y654" s="87"/>
      <c r="Z654" s="87"/>
    </row>
    <row r="655" ht="15.75" customHeight="1">
      <c r="A655" s="87"/>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row>
    <row r="656" ht="15.75" customHeight="1">
      <c r="A656" s="87"/>
      <c r="B656" s="87"/>
      <c r="C656" s="87"/>
      <c r="D656" s="87"/>
      <c r="E656" s="87"/>
      <c r="F656" s="87"/>
      <c r="G656" s="87"/>
      <c r="H656" s="87"/>
      <c r="I656" s="87"/>
      <c r="J656" s="87"/>
      <c r="K656" s="87"/>
      <c r="L656" s="87"/>
      <c r="M656" s="87"/>
      <c r="N656" s="87"/>
      <c r="O656" s="87"/>
      <c r="P656" s="87"/>
      <c r="Q656" s="87"/>
      <c r="R656" s="87"/>
      <c r="S656" s="87"/>
      <c r="T656" s="87"/>
      <c r="U656" s="87"/>
      <c r="V656" s="87"/>
      <c r="W656" s="87"/>
      <c r="X656" s="87"/>
      <c r="Y656" s="87"/>
      <c r="Z656" s="87"/>
    </row>
    <row r="657" ht="15.75" customHeight="1">
      <c r="A657" s="87"/>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row>
    <row r="658" ht="15.75" customHeight="1">
      <c r="A658" s="87"/>
      <c r="B658" s="87"/>
      <c r="C658" s="87"/>
      <c r="D658" s="87"/>
      <c r="E658" s="87"/>
      <c r="F658" s="87"/>
      <c r="G658" s="87"/>
      <c r="H658" s="87"/>
      <c r="I658" s="87"/>
      <c r="J658" s="87"/>
      <c r="K658" s="87"/>
      <c r="L658" s="87"/>
      <c r="M658" s="87"/>
      <c r="N658" s="87"/>
      <c r="O658" s="87"/>
      <c r="P658" s="87"/>
      <c r="Q658" s="87"/>
      <c r="R658" s="87"/>
      <c r="S658" s="87"/>
      <c r="T658" s="87"/>
      <c r="U658" s="87"/>
      <c r="V658" s="87"/>
      <c r="W658" s="87"/>
      <c r="X658" s="87"/>
      <c r="Y658" s="87"/>
      <c r="Z658" s="87"/>
    </row>
    <row r="659" ht="15.75" customHeight="1">
      <c r="A659" s="87"/>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row>
    <row r="660" ht="15.75" customHeight="1">
      <c r="A660" s="87"/>
      <c r="B660" s="87"/>
      <c r="C660" s="87"/>
      <c r="D660" s="87"/>
      <c r="E660" s="87"/>
      <c r="F660" s="87"/>
      <c r="G660" s="87"/>
      <c r="H660" s="87"/>
      <c r="I660" s="87"/>
      <c r="J660" s="87"/>
      <c r="K660" s="87"/>
      <c r="L660" s="87"/>
      <c r="M660" s="87"/>
      <c r="N660" s="87"/>
      <c r="O660" s="87"/>
      <c r="P660" s="87"/>
      <c r="Q660" s="87"/>
      <c r="R660" s="87"/>
      <c r="S660" s="87"/>
      <c r="T660" s="87"/>
      <c r="U660" s="87"/>
      <c r="V660" s="87"/>
      <c r="W660" s="87"/>
      <c r="X660" s="87"/>
      <c r="Y660" s="87"/>
      <c r="Z660" s="87"/>
    </row>
    <row r="661" ht="15.75" customHeight="1">
      <c r="A661" s="87"/>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row>
    <row r="662" ht="15.75" customHeight="1">
      <c r="A662" s="87"/>
      <c r="B662" s="87"/>
      <c r="C662" s="87"/>
      <c r="D662" s="87"/>
      <c r="E662" s="87"/>
      <c r="F662" s="87"/>
      <c r="G662" s="87"/>
      <c r="H662" s="87"/>
      <c r="I662" s="87"/>
      <c r="J662" s="87"/>
      <c r="K662" s="87"/>
      <c r="L662" s="87"/>
      <c r="M662" s="87"/>
      <c r="N662" s="87"/>
      <c r="O662" s="87"/>
      <c r="P662" s="87"/>
      <c r="Q662" s="87"/>
      <c r="R662" s="87"/>
      <c r="S662" s="87"/>
      <c r="T662" s="87"/>
      <c r="U662" s="87"/>
      <c r="V662" s="87"/>
      <c r="W662" s="87"/>
      <c r="X662" s="87"/>
      <c r="Y662" s="87"/>
      <c r="Z662" s="87"/>
    </row>
    <row r="663" ht="15.75" customHeight="1">
      <c r="A663" s="87"/>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row>
    <row r="664" ht="15.75" customHeight="1">
      <c r="A664" s="87"/>
      <c r="B664" s="87"/>
      <c r="C664" s="87"/>
      <c r="D664" s="87"/>
      <c r="E664" s="87"/>
      <c r="F664" s="87"/>
      <c r="G664" s="87"/>
      <c r="H664" s="87"/>
      <c r="I664" s="87"/>
      <c r="J664" s="87"/>
      <c r="K664" s="87"/>
      <c r="L664" s="87"/>
      <c r="M664" s="87"/>
      <c r="N664" s="87"/>
      <c r="O664" s="87"/>
      <c r="P664" s="87"/>
      <c r="Q664" s="87"/>
      <c r="R664" s="87"/>
      <c r="S664" s="87"/>
      <c r="T664" s="87"/>
      <c r="U664" s="87"/>
      <c r="V664" s="87"/>
      <c r="W664" s="87"/>
      <c r="X664" s="87"/>
      <c r="Y664" s="87"/>
      <c r="Z664" s="87"/>
    </row>
    <row r="665" ht="15.75" customHeight="1">
      <c r="A665" s="87"/>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row>
    <row r="666" ht="15.75" customHeight="1">
      <c r="A666" s="87"/>
      <c r="B666" s="87"/>
      <c r="C666" s="87"/>
      <c r="D666" s="87"/>
      <c r="E666" s="87"/>
      <c r="F666" s="87"/>
      <c r="G666" s="87"/>
      <c r="H666" s="87"/>
      <c r="I666" s="87"/>
      <c r="J666" s="87"/>
      <c r="K666" s="87"/>
      <c r="L666" s="87"/>
      <c r="M666" s="87"/>
      <c r="N666" s="87"/>
      <c r="O666" s="87"/>
      <c r="P666" s="87"/>
      <c r="Q666" s="87"/>
      <c r="R666" s="87"/>
      <c r="S666" s="87"/>
      <c r="T666" s="87"/>
      <c r="U666" s="87"/>
      <c r="V666" s="87"/>
      <c r="W666" s="87"/>
      <c r="X666" s="87"/>
      <c r="Y666" s="87"/>
      <c r="Z666" s="87"/>
    </row>
    <row r="667" ht="15.75" customHeight="1">
      <c r="A667" s="87"/>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row>
    <row r="668" ht="15.75" customHeight="1">
      <c r="A668" s="87"/>
      <c r="B668" s="87"/>
      <c r="C668" s="87"/>
      <c r="D668" s="87"/>
      <c r="E668" s="87"/>
      <c r="F668" s="87"/>
      <c r="G668" s="87"/>
      <c r="H668" s="87"/>
      <c r="I668" s="87"/>
      <c r="J668" s="87"/>
      <c r="K668" s="87"/>
      <c r="L668" s="87"/>
      <c r="M668" s="87"/>
      <c r="N668" s="87"/>
      <c r="O668" s="87"/>
      <c r="P668" s="87"/>
      <c r="Q668" s="87"/>
      <c r="R668" s="87"/>
      <c r="S668" s="87"/>
      <c r="T668" s="87"/>
      <c r="U668" s="87"/>
      <c r="V668" s="87"/>
      <c r="W668" s="87"/>
      <c r="X668" s="87"/>
      <c r="Y668" s="87"/>
      <c r="Z668" s="87"/>
    </row>
    <row r="669" ht="15.75" customHeight="1">
      <c r="A669" s="87"/>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row>
    <row r="670" ht="15.75" customHeight="1">
      <c r="A670" s="87"/>
      <c r="B670" s="87"/>
      <c r="C670" s="87"/>
      <c r="D670" s="87"/>
      <c r="E670" s="87"/>
      <c r="F670" s="87"/>
      <c r="G670" s="87"/>
      <c r="H670" s="87"/>
      <c r="I670" s="87"/>
      <c r="J670" s="87"/>
      <c r="K670" s="87"/>
      <c r="L670" s="87"/>
      <c r="M670" s="87"/>
      <c r="N670" s="87"/>
      <c r="O670" s="87"/>
      <c r="P670" s="87"/>
      <c r="Q670" s="87"/>
      <c r="R670" s="87"/>
      <c r="S670" s="87"/>
      <c r="T670" s="87"/>
      <c r="U670" s="87"/>
      <c r="V670" s="87"/>
      <c r="W670" s="87"/>
      <c r="X670" s="87"/>
      <c r="Y670" s="87"/>
      <c r="Z670" s="87"/>
    </row>
    <row r="671" ht="15.75" customHeight="1">
      <c r="A671" s="87"/>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row>
    <row r="672" ht="15.75" customHeight="1">
      <c r="A672" s="87"/>
      <c r="B672" s="87"/>
      <c r="C672" s="87"/>
      <c r="D672" s="87"/>
      <c r="E672" s="87"/>
      <c r="F672" s="87"/>
      <c r="G672" s="87"/>
      <c r="H672" s="87"/>
      <c r="I672" s="87"/>
      <c r="J672" s="87"/>
      <c r="K672" s="87"/>
      <c r="L672" s="87"/>
      <c r="M672" s="87"/>
      <c r="N672" s="87"/>
      <c r="O672" s="87"/>
      <c r="P672" s="87"/>
      <c r="Q672" s="87"/>
      <c r="R672" s="87"/>
      <c r="S672" s="87"/>
      <c r="T672" s="87"/>
      <c r="U672" s="87"/>
      <c r="V672" s="87"/>
      <c r="W672" s="87"/>
      <c r="X672" s="87"/>
      <c r="Y672" s="87"/>
      <c r="Z672" s="87"/>
    </row>
    <row r="673" ht="15.75" customHeight="1">
      <c r="A673" s="87"/>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row>
    <row r="674" ht="15.75" customHeight="1">
      <c r="A674" s="87"/>
      <c r="B674" s="87"/>
      <c r="C674" s="87"/>
      <c r="D674" s="87"/>
      <c r="E674" s="87"/>
      <c r="F674" s="87"/>
      <c r="G674" s="87"/>
      <c r="H674" s="87"/>
      <c r="I674" s="87"/>
      <c r="J674" s="87"/>
      <c r="K674" s="87"/>
      <c r="L674" s="87"/>
      <c r="M674" s="87"/>
      <c r="N674" s="87"/>
      <c r="O674" s="87"/>
      <c r="P674" s="87"/>
      <c r="Q674" s="87"/>
      <c r="R674" s="87"/>
      <c r="S674" s="87"/>
      <c r="T674" s="87"/>
      <c r="U674" s="87"/>
      <c r="V674" s="87"/>
      <c r="W674" s="87"/>
      <c r="X674" s="87"/>
      <c r="Y674" s="87"/>
      <c r="Z674" s="87"/>
    </row>
    <row r="675" ht="15.75" customHeight="1">
      <c r="A675" s="87"/>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row>
    <row r="676" ht="15.75" customHeight="1">
      <c r="A676" s="87"/>
      <c r="B676" s="87"/>
      <c r="C676" s="87"/>
      <c r="D676" s="87"/>
      <c r="E676" s="87"/>
      <c r="F676" s="87"/>
      <c r="G676" s="87"/>
      <c r="H676" s="87"/>
      <c r="I676" s="87"/>
      <c r="J676" s="87"/>
      <c r="K676" s="87"/>
      <c r="L676" s="87"/>
      <c r="M676" s="87"/>
      <c r="N676" s="87"/>
      <c r="O676" s="87"/>
      <c r="P676" s="87"/>
      <c r="Q676" s="87"/>
      <c r="R676" s="87"/>
      <c r="S676" s="87"/>
      <c r="T676" s="87"/>
      <c r="U676" s="87"/>
      <c r="V676" s="87"/>
      <c r="W676" s="87"/>
      <c r="X676" s="87"/>
      <c r="Y676" s="87"/>
      <c r="Z676" s="87"/>
    </row>
    <row r="677" ht="15.75" customHeight="1">
      <c r="A677" s="87"/>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row>
    <row r="678" ht="15.75" customHeight="1">
      <c r="A678" s="87"/>
      <c r="B678" s="87"/>
      <c r="C678" s="87"/>
      <c r="D678" s="87"/>
      <c r="E678" s="87"/>
      <c r="F678" s="87"/>
      <c r="G678" s="87"/>
      <c r="H678" s="87"/>
      <c r="I678" s="87"/>
      <c r="J678" s="87"/>
      <c r="K678" s="87"/>
      <c r="L678" s="87"/>
      <c r="M678" s="87"/>
      <c r="N678" s="87"/>
      <c r="O678" s="87"/>
      <c r="P678" s="87"/>
      <c r="Q678" s="87"/>
      <c r="R678" s="87"/>
      <c r="S678" s="87"/>
      <c r="T678" s="87"/>
      <c r="U678" s="87"/>
      <c r="V678" s="87"/>
      <c r="W678" s="87"/>
      <c r="X678" s="87"/>
      <c r="Y678" s="87"/>
      <c r="Z678" s="87"/>
    </row>
    <row r="679" ht="15.75" customHeight="1">
      <c r="A679" s="87"/>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row>
    <row r="680" ht="15.75" customHeight="1">
      <c r="A680" s="87"/>
      <c r="B680" s="87"/>
      <c r="C680" s="87"/>
      <c r="D680" s="87"/>
      <c r="E680" s="87"/>
      <c r="F680" s="87"/>
      <c r="G680" s="87"/>
      <c r="H680" s="87"/>
      <c r="I680" s="87"/>
      <c r="J680" s="87"/>
      <c r="K680" s="87"/>
      <c r="L680" s="87"/>
      <c r="M680" s="87"/>
      <c r="N680" s="87"/>
      <c r="O680" s="87"/>
      <c r="P680" s="87"/>
      <c r="Q680" s="87"/>
      <c r="R680" s="87"/>
      <c r="S680" s="87"/>
      <c r="T680" s="87"/>
      <c r="U680" s="87"/>
      <c r="V680" s="87"/>
      <c r="W680" s="87"/>
      <c r="X680" s="87"/>
      <c r="Y680" s="87"/>
      <c r="Z680" s="87"/>
    </row>
    <row r="681" ht="15.75" customHeight="1">
      <c r="A681" s="87"/>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row>
    <row r="682" ht="15.75" customHeight="1">
      <c r="A682" s="87"/>
      <c r="B682" s="87"/>
      <c r="C682" s="87"/>
      <c r="D682" s="87"/>
      <c r="E682" s="87"/>
      <c r="F682" s="87"/>
      <c r="G682" s="87"/>
      <c r="H682" s="87"/>
      <c r="I682" s="87"/>
      <c r="J682" s="87"/>
      <c r="K682" s="87"/>
      <c r="L682" s="87"/>
      <c r="M682" s="87"/>
      <c r="N682" s="87"/>
      <c r="O682" s="87"/>
      <c r="P682" s="87"/>
      <c r="Q682" s="87"/>
      <c r="R682" s="87"/>
      <c r="S682" s="87"/>
      <c r="T682" s="87"/>
      <c r="U682" s="87"/>
      <c r="V682" s="87"/>
      <c r="W682" s="87"/>
      <c r="X682" s="87"/>
      <c r="Y682" s="87"/>
      <c r="Z682" s="87"/>
    </row>
    <row r="683" ht="15.75" customHeight="1">
      <c r="A683" s="87"/>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row>
    <row r="684" ht="15.75" customHeight="1">
      <c r="A684" s="87"/>
      <c r="B684" s="87"/>
      <c r="C684" s="87"/>
      <c r="D684" s="87"/>
      <c r="E684" s="87"/>
      <c r="F684" s="87"/>
      <c r="G684" s="87"/>
      <c r="H684" s="87"/>
      <c r="I684" s="87"/>
      <c r="J684" s="87"/>
      <c r="K684" s="87"/>
      <c r="L684" s="87"/>
      <c r="M684" s="87"/>
      <c r="N684" s="87"/>
      <c r="O684" s="87"/>
      <c r="P684" s="87"/>
      <c r="Q684" s="87"/>
      <c r="R684" s="87"/>
      <c r="S684" s="87"/>
      <c r="T684" s="87"/>
      <c r="U684" s="87"/>
      <c r="V684" s="87"/>
      <c r="W684" s="87"/>
      <c r="X684" s="87"/>
      <c r="Y684" s="87"/>
      <c r="Z684" s="87"/>
    </row>
    <row r="685" ht="15.75" customHeight="1">
      <c r="A685" s="87"/>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row>
    <row r="686" ht="15.75" customHeight="1">
      <c r="A686" s="87"/>
      <c r="B686" s="87"/>
      <c r="C686" s="87"/>
      <c r="D686" s="87"/>
      <c r="E686" s="87"/>
      <c r="F686" s="87"/>
      <c r="G686" s="87"/>
      <c r="H686" s="87"/>
      <c r="I686" s="87"/>
      <c r="J686" s="87"/>
      <c r="K686" s="87"/>
      <c r="L686" s="87"/>
      <c r="M686" s="87"/>
      <c r="N686" s="87"/>
      <c r="O686" s="87"/>
      <c r="P686" s="87"/>
      <c r="Q686" s="87"/>
      <c r="R686" s="87"/>
      <c r="S686" s="87"/>
      <c r="T686" s="87"/>
      <c r="U686" s="87"/>
      <c r="V686" s="87"/>
      <c r="W686" s="87"/>
      <c r="X686" s="87"/>
      <c r="Y686" s="87"/>
      <c r="Z686" s="87"/>
    </row>
    <row r="687" ht="15.75" customHeight="1">
      <c r="A687" s="87"/>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row>
    <row r="688" ht="15.75" customHeight="1">
      <c r="A688" s="87"/>
      <c r="B688" s="87"/>
      <c r="C688" s="87"/>
      <c r="D688" s="87"/>
      <c r="E688" s="87"/>
      <c r="F688" s="87"/>
      <c r="G688" s="87"/>
      <c r="H688" s="87"/>
      <c r="I688" s="87"/>
      <c r="J688" s="87"/>
      <c r="K688" s="87"/>
      <c r="L688" s="87"/>
      <c r="M688" s="87"/>
      <c r="N688" s="87"/>
      <c r="O688" s="87"/>
      <c r="P688" s="87"/>
      <c r="Q688" s="87"/>
      <c r="R688" s="87"/>
      <c r="S688" s="87"/>
      <c r="T688" s="87"/>
      <c r="U688" s="87"/>
      <c r="V688" s="87"/>
      <c r="W688" s="87"/>
      <c r="X688" s="87"/>
      <c r="Y688" s="87"/>
      <c r="Z688" s="87"/>
    </row>
    <row r="689" ht="15.75" customHeight="1">
      <c r="A689" s="87"/>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row>
    <row r="690" ht="15.75" customHeight="1">
      <c r="A690" s="87"/>
      <c r="B690" s="87"/>
      <c r="C690" s="87"/>
      <c r="D690" s="87"/>
      <c r="E690" s="87"/>
      <c r="F690" s="87"/>
      <c r="G690" s="87"/>
      <c r="H690" s="87"/>
      <c r="I690" s="87"/>
      <c r="J690" s="87"/>
      <c r="K690" s="87"/>
      <c r="L690" s="87"/>
      <c r="M690" s="87"/>
      <c r="N690" s="87"/>
      <c r="O690" s="87"/>
      <c r="P690" s="87"/>
      <c r="Q690" s="87"/>
      <c r="R690" s="87"/>
      <c r="S690" s="87"/>
      <c r="T690" s="87"/>
      <c r="U690" s="87"/>
      <c r="V690" s="87"/>
      <c r="W690" s="87"/>
      <c r="X690" s="87"/>
      <c r="Y690" s="87"/>
      <c r="Z690" s="87"/>
    </row>
    <row r="691" ht="15.75" customHeight="1">
      <c r="A691" s="87"/>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row>
    <row r="692" ht="15.75" customHeight="1">
      <c r="A692" s="87"/>
      <c r="B692" s="87"/>
      <c r="C692" s="87"/>
      <c r="D692" s="87"/>
      <c r="E692" s="87"/>
      <c r="F692" s="87"/>
      <c r="G692" s="87"/>
      <c r="H692" s="87"/>
      <c r="I692" s="87"/>
      <c r="J692" s="87"/>
      <c r="K692" s="87"/>
      <c r="L692" s="87"/>
      <c r="M692" s="87"/>
      <c r="N692" s="87"/>
      <c r="O692" s="87"/>
      <c r="P692" s="87"/>
      <c r="Q692" s="87"/>
      <c r="R692" s="87"/>
      <c r="S692" s="87"/>
      <c r="T692" s="87"/>
      <c r="U692" s="87"/>
      <c r="V692" s="87"/>
      <c r="W692" s="87"/>
      <c r="X692" s="87"/>
      <c r="Y692" s="87"/>
      <c r="Z692" s="87"/>
    </row>
    <row r="693" ht="15.75" customHeight="1">
      <c r="A693" s="87"/>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row>
    <row r="694" ht="15.75" customHeight="1">
      <c r="A694" s="87"/>
      <c r="B694" s="87"/>
      <c r="C694" s="87"/>
      <c r="D694" s="87"/>
      <c r="E694" s="87"/>
      <c r="F694" s="87"/>
      <c r="G694" s="87"/>
      <c r="H694" s="87"/>
      <c r="I694" s="87"/>
      <c r="J694" s="87"/>
      <c r="K694" s="87"/>
      <c r="L694" s="87"/>
      <c r="M694" s="87"/>
      <c r="N694" s="87"/>
      <c r="O694" s="87"/>
      <c r="P694" s="87"/>
      <c r="Q694" s="87"/>
      <c r="R694" s="87"/>
      <c r="S694" s="87"/>
      <c r="T694" s="87"/>
      <c r="U694" s="87"/>
      <c r="V694" s="87"/>
      <c r="W694" s="87"/>
      <c r="X694" s="87"/>
      <c r="Y694" s="87"/>
      <c r="Z694" s="87"/>
    </row>
    <row r="695" ht="15.75" customHeight="1">
      <c r="A695" s="87"/>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row>
    <row r="696" ht="15.75" customHeight="1">
      <c r="A696" s="87"/>
      <c r="B696" s="87"/>
      <c r="C696" s="87"/>
      <c r="D696" s="87"/>
      <c r="E696" s="87"/>
      <c r="F696" s="87"/>
      <c r="G696" s="87"/>
      <c r="H696" s="87"/>
      <c r="I696" s="87"/>
      <c r="J696" s="87"/>
      <c r="K696" s="87"/>
      <c r="L696" s="87"/>
      <c r="M696" s="87"/>
      <c r="N696" s="87"/>
      <c r="O696" s="87"/>
      <c r="P696" s="87"/>
      <c r="Q696" s="87"/>
      <c r="R696" s="87"/>
      <c r="S696" s="87"/>
      <c r="T696" s="87"/>
      <c r="U696" s="87"/>
      <c r="V696" s="87"/>
      <c r="W696" s="87"/>
      <c r="X696" s="87"/>
      <c r="Y696" s="87"/>
      <c r="Z696" s="87"/>
    </row>
    <row r="697" ht="15.75" customHeight="1">
      <c r="A697" s="87"/>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row>
    <row r="698" ht="15.75" customHeight="1">
      <c r="A698" s="87"/>
      <c r="B698" s="87"/>
      <c r="C698" s="87"/>
      <c r="D698" s="87"/>
      <c r="E698" s="87"/>
      <c r="F698" s="87"/>
      <c r="G698" s="87"/>
      <c r="H698" s="87"/>
      <c r="I698" s="87"/>
      <c r="J698" s="87"/>
      <c r="K698" s="87"/>
      <c r="L698" s="87"/>
      <c r="M698" s="87"/>
      <c r="N698" s="87"/>
      <c r="O698" s="87"/>
      <c r="P698" s="87"/>
      <c r="Q698" s="87"/>
      <c r="R698" s="87"/>
      <c r="S698" s="87"/>
      <c r="T698" s="87"/>
      <c r="U698" s="87"/>
      <c r="V698" s="87"/>
      <c r="W698" s="87"/>
      <c r="X698" s="87"/>
      <c r="Y698" s="87"/>
      <c r="Z698" s="87"/>
    </row>
    <row r="699" ht="15.75" customHeight="1">
      <c r="A699" s="87"/>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row>
    <row r="700" ht="15.75" customHeight="1">
      <c r="A700" s="87"/>
      <c r="B700" s="87"/>
      <c r="C700" s="87"/>
      <c r="D700" s="87"/>
      <c r="E700" s="87"/>
      <c r="F700" s="87"/>
      <c r="G700" s="87"/>
      <c r="H700" s="87"/>
      <c r="I700" s="87"/>
      <c r="J700" s="87"/>
      <c r="K700" s="87"/>
      <c r="L700" s="87"/>
      <c r="M700" s="87"/>
      <c r="N700" s="87"/>
      <c r="O700" s="87"/>
      <c r="P700" s="87"/>
      <c r="Q700" s="87"/>
      <c r="R700" s="87"/>
      <c r="S700" s="87"/>
      <c r="T700" s="87"/>
      <c r="U700" s="87"/>
      <c r="V700" s="87"/>
      <c r="W700" s="87"/>
      <c r="X700" s="87"/>
      <c r="Y700" s="87"/>
      <c r="Z700" s="87"/>
    </row>
    <row r="701" ht="15.75" customHeight="1">
      <c r="A701" s="87"/>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row>
    <row r="702" ht="15.75" customHeight="1">
      <c r="A702" s="87"/>
      <c r="B702" s="87"/>
      <c r="C702" s="87"/>
      <c r="D702" s="87"/>
      <c r="E702" s="87"/>
      <c r="F702" s="87"/>
      <c r="G702" s="87"/>
      <c r="H702" s="87"/>
      <c r="I702" s="87"/>
      <c r="J702" s="87"/>
      <c r="K702" s="87"/>
      <c r="L702" s="87"/>
      <c r="M702" s="87"/>
      <c r="N702" s="87"/>
      <c r="O702" s="87"/>
      <c r="P702" s="87"/>
      <c r="Q702" s="87"/>
      <c r="R702" s="87"/>
      <c r="S702" s="87"/>
      <c r="T702" s="87"/>
      <c r="U702" s="87"/>
      <c r="V702" s="87"/>
      <c r="W702" s="87"/>
      <c r="X702" s="87"/>
      <c r="Y702" s="87"/>
      <c r="Z702" s="87"/>
    </row>
    <row r="703" ht="15.75" customHeight="1">
      <c r="A703" s="87"/>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row>
    <row r="704" ht="15.75" customHeight="1">
      <c r="A704" s="87"/>
      <c r="B704" s="87"/>
      <c r="C704" s="87"/>
      <c r="D704" s="87"/>
      <c r="E704" s="87"/>
      <c r="F704" s="87"/>
      <c r="G704" s="87"/>
      <c r="H704" s="87"/>
      <c r="I704" s="87"/>
      <c r="J704" s="87"/>
      <c r="K704" s="87"/>
      <c r="L704" s="87"/>
      <c r="M704" s="87"/>
      <c r="N704" s="87"/>
      <c r="O704" s="87"/>
      <c r="P704" s="87"/>
      <c r="Q704" s="87"/>
      <c r="R704" s="87"/>
      <c r="S704" s="87"/>
      <c r="T704" s="87"/>
      <c r="U704" s="87"/>
      <c r="V704" s="87"/>
      <c r="W704" s="87"/>
      <c r="X704" s="87"/>
      <c r="Y704" s="87"/>
      <c r="Z704" s="87"/>
    </row>
    <row r="705" ht="15.75" customHeight="1">
      <c r="A705" s="87"/>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row>
    <row r="706" ht="15.75" customHeight="1">
      <c r="A706" s="87"/>
      <c r="B706" s="87"/>
      <c r="C706" s="87"/>
      <c r="D706" s="87"/>
      <c r="E706" s="87"/>
      <c r="F706" s="87"/>
      <c r="G706" s="87"/>
      <c r="H706" s="87"/>
      <c r="I706" s="87"/>
      <c r="J706" s="87"/>
      <c r="K706" s="87"/>
      <c r="L706" s="87"/>
      <c r="M706" s="87"/>
      <c r="N706" s="87"/>
      <c r="O706" s="87"/>
      <c r="P706" s="87"/>
      <c r="Q706" s="87"/>
      <c r="R706" s="87"/>
      <c r="S706" s="87"/>
      <c r="T706" s="87"/>
      <c r="U706" s="87"/>
      <c r="V706" s="87"/>
      <c r="W706" s="87"/>
      <c r="X706" s="87"/>
      <c r="Y706" s="87"/>
      <c r="Z706" s="87"/>
    </row>
    <row r="707" ht="15.75" customHeight="1">
      <c r="A707" s="87"/>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row>
    <row r="708" ht="15.75" customHeight="1">
      <c r="A708" s="87"/>
      <c r="B708" s="87"/>
      <c r="C708" s="87"/>
      <c r="D708" s="87"/>
      <c r="E708" s="87"/>
      <c r="F708" s="87"/>
      <c r="G708" s="87"/>
      <c r="H708" s="87"/>
      <c r="I708" s="87"/>
      <c r="J708" s="87"/>
      <c r="K708" s="87"/>
      <c r="L708" s="87"/>
      <c r="M708" s="87"/>
      <c r="N708" s="87"/>
      <c r="O708" s="87"/>
      <c r="P708" s="87"/>
      <c r="Q708" s="87"/>
      <c r="R708" s="87"/>
      <c r="S708" s="87"/>
      <c r="T708" s="87"/>
      <c r="U708" s="87"/>
      <c r="V708" s="87"/>
      <c r="W708" s="87"/>
      <c r="X708" s="87"/>
      <c r="Y708" s="87"/>
      <c r="Z708" s="87"/>
    </row>
    <row r="709" ht="15.75" customHeight="1">
      <c r="A709" s="87"/>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row>
    <row r="710" ht="15.75" customHeight="1">
      <c r="A710" s="87"/>
      <c r="B710" s="87"/>
      <c r="C710" s="87"/>
      <c r="D710" s="87"/>
      <c r="E710" s="87"/>
      <c r="F710" s="87"/>
      <c r="G710" s="87"/>
      <c r="H710" s="87"/>
      <c r="I710" s="87"/>
      <c r="J710" s="87"/>
      <c r="K710" s="87"/>
      <c r="L710" s="87"/>
      <c r="M710" s="87"/>
      <c r="N710" s="87"/>
      <c r="O710" s="87"/>
      <c r="P710" s="87"/>
      <c r="Q710" s="87"/>
      <c r="R710" s="87"/>
      <c r="S710" s="87"/>
      <c r="T710" s="87"/>
      <c r="U710" s="87"/>
      <c r="V710" s="87"/>
      <c r="W710" s="87"/>
      <c r="X710" s="87"/>
      <c r="Y710" s="87"/>
      <c r="Z710" s="87"/>
    </row>
    <row r="711" ht="15.75" customHeight="1">
      <c r="A711" s="87"/>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row>
    <row r="712" ht="15.75" customHeight="1">
      <c r="A712" s="87"/>
      <c r="B712" s="87"/>
      <c r="C712" s="87"/>
      <c r="D712" s="87"/>
      <c r="E712" s="87"/>
      <c r="F712" s="87"/>
      <c r="G712" s="87"/>
      <c r="H712" s="87"/>
      <c r="I712" s="87"/>
      <c r="J712" s="87"/>
      <c r="K712" s="87"/>
      <c r="L712" s="87"/>
      <c r="M712" s="87"/>
      <c r="N712" s="87"/>
      <c r="O712" s="87"/>
      <c r="P712" s="87"/>
      <c r="Q712" s="87"/>
      <c r="R712" s="87"/>
      <c r="S712" s="87"/>
      <c r="T712" s="87"/>
      <c r="U712" s="87"/>
      <c r="V712" s="87"/>
      <c r="W712" s="87"/>
      <c r="X712" s="87"/>
      <c r="Y712" s="87"/>
      <c r="Z712" s="87"/>
    </row>
    <row r="713" ht="15.75" customHeight="1">
      <c r="A713" s="87"/>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row>
    <row r="714" ht="15.75" customHeight="1">
      <c r="A714" s="87"/>
      <c r="B714" s="87"/>
      <c r="C714" s="87"/>
      <c r="D714" s="87"/>
      <c r="E714" s="87"/>
      <c r="F714" s="87"/>
      <c r="G714" s="87"/>
      <c r="H714" s="87"/>
      <c r="I714" s="87"/>
      <c r="J714" s="87"/>
      <c r="K714" s="87"/>
      <c r="L714" s="87"/>
      <c r="M714" s="87"/>
      <c r="N714" s="87"/>
      <c r="O714" s="87"/>
      <c r="P714" s="87"/>
      <c r="Q714" s="87"/>
      <c r="R714" s="87"/>
      <c r="S714" s="87"/>
      <c r="T714" s="87"/>
      <c r="U714" s="87"/>
      <c r="V714" s="87"/>
      <c r="W714" s="87"/>
      <c r="X714" s="87"/>
      <c r="Y714" s="87"/>
      <c r="Z714" s="87"/>
    </row>
    <row r="715" ht="15.75" customHeight="1">
      <c r="A715" s="87"/>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row>
    <row r="716" ht="15.75" customHeight="1">
      <c r="A716" s="87"/>
      <c r="B716" s="87"/>
      <c r="C716" s="87"/>
      <c r="D716" s="87"/>
      <c r="E716" s="87"/>
      <c r="F716" s="87"/>
      <c r="G716" s="87"/>
      <c r="H716" s="87"/>
      <c r="I716" s="87"/>
      <c r="J716" s="87"/>
      <c r="K716" s="87"/>
      <c r="L716" s="87"/>
      <c r="M716" s="87"/>
      <c r="N716" s="87"/>
      <c r="O716" s="87"/>
      <c r="P716" s="87"/>
      <c r="Q716" s="87"/>
      <c r="R716" s="87"/>
      <c r="S716" s="87"/>
      <c r="T716" s="87"/>
      <c r="U716" s="87"/>
      <c r="V716" s="87"/>
      <c r="W716" s="87"/>
      <c r="X716" s="87"/>
      <c r="Y716" s="87"/>
      <c r="Z716" s="87"/>
    </row>
    <row r="717" ht="15.75" customHeight="1">
      <c r="A717" s="87"/>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row>
    <row r="718" ht="15.75" customHeight="1">
      <c r="A718" s="87"/>
      <c r="B718" s="87"/>
      <c r="C718" s="87"/>
      <c r="D718" s="87"/>
      <c r="E718" s="87"/>
      <c r="F718" s="87"/>
      <c r="G718" s="87"/>
      <c r="H718" s="87"/>
      <c r="I718" s="87"/>
      <c r="J718" s="87"/>
      <c r="K718" s="87"/>
      <c r="L718" s="87"/>
      <c r="M718" s="87"/>
      <c r="N718" s="87"/>
      <c r="O718" s="87"/>
      <c r="P718" s="87"/>
      <c r="Q718" s="87"/>
      <c r="R718" s="87"/>
      <c r="S718" s="87"/>
      <c r="T718" s="87"/>
      <c r="U718" s="87"/>
      <c r="V718" s="87"/>
      <c r="W718" s="87"/>
      <c r="X718" s="87"/>
      <c r="Y718" s="87"/>
      <c r="Z718" s="87"/>
    </row>
    <row r="719" ht="15.75" customHeight="1">
      <c r="A719" s="87"/>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row>
    <row r="720" ht="15.75" customHeight="1">
      <c r="A720" s="87"/>
      <c r="B720" s="87"/>
      <c r="C720" s="87"/>
      <c r="D720" s="87"/>
      <c r="E720" s="87"/>
      <c r="F720" s="87"/>
      <c r="G720" s="87"/>
      <c r="H720" s="87"/>
      <c r="I720" s="87"/>
      <c r="J720" s="87"/>
      <c r="K720" s="87"/>
      <c r="L720" s="87"/>
      <c r="M720" s="87"/>
      <c r="N720" s="87"/>
      <c r="O720" s="87"/>
      <c r="P720" s="87"/>
      <c r="Q720" s="87"/>
      <c r="R720" s="87"/>
      <c r="S720" s="87"/>
      <c r="T720" s="87"/>
      <c r="U720" s="87"/>
      <c r="V720" s="87"/>
      <c r="W720" s="87"/>
      <c r="X720" s="87"/>
      <c r="Y720" s="87"/>
      <c r="Z720" s="87"/>
    </row>
    <row r="721" ht="15.75" customHeight="1">
      <c r="A721" s="87"/>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row>
    <row r="722" ht="15.75" customHeight="1">
      <c r="A722" s="87"/>
      <c r="B722" s="87"/>
      <c r="C722" s="87"/>
      <c r="D722" s="87"/>
      <c r="E722" s="87"/>
      <c r="F722" s="87"/>
      <c r="G722" s="87"/>
      <c r="H722" s="87"/>
      <c r="I722" s="87"/>
      <c r="J722" s="87"/>
      <c r="K722" s="87"/>
      <c r="L722" s="87"/>
      <c r="M722" s="87"/>
      <c r="N722" s="87"/>
      <c r="O722" s="87"/>
      <c r="P722" s="87"/>
      <c r="Q722" s="87"/>
      <c r="R722" s="87"/>
      <c r="S722" s="87"/>
      <c r="T722" s="87"/>
      <c r="U722" s="87"/>
      <c r="V722" s="87"/>
      <c r="W722" s="87"/>
      <c r="X722" s="87"/>
      <c r="Y722" s="87"/>
      <c r="Z722" s="87"/>
    </row>
    <row r="723" ht="15.75" customHeight="1">
      <c r="A723" s="87"/>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row>
    <row r="724" ht="15.75" customHeight="1">
      <c r="A724" s="87"/>
      <c r="B724" s="87"/>
      <c r="C724" s="87"/>
      <c r="D724" s="87"/>
      <c r="E724" s="87"/>
      <c r="F724" s="87"/>
      <c r="G724" s="87"/>
      <c r="H724" s="87"/>
      <c r="I724" s="87"/>
      <c r="J724" s="87"/>
      <c r="K724" s="87"/>
      <c r="L724" s="87"/>
      <c r="M724" s="87"/>
      <c r="N724" s="87"/>
      <c r="O724" s="87"/>
      <c r="P724" s="87"/>
      <c r="Q724" s="87"/>
      <c r="R724" s="87"/>
      <c r="S724" s="87"/>
      <c r="T724" s="87"/>
      <c r="U724" s="87"/>
      <c r="V724" s="87"/>
      <c r="W724" s="87"/>
      <c r="X724" s="87"/>
      <c r="Y724" s="87"/>
      <c r="Z724" s="87"/>
    </row>
    <row r="725" ht="15.75" customHeight="1">
      <c r="A725" s="87"/>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row>
    <row r="726" ht="15.75" customHeight="1">
      <c r="A726" s="87"/>
      <c r="B726" s="87"/>
      <c r="C726" s="87"/>
      <c r="D726" s="87"/>
      <c r="E726" s="87"/>
      <c r="F726" s="87"/>
      <c r="G726" s="87"/>
      <c r="H726" s="87"/>
      <c r="I726" s="87"/>
      <c r="J726" s="87"/>
      <c r="K726" s="87"/>
      <c r="L726" s="87"/>
      <c r="M726" s="87"/>
      <c r="N726" s="87"/>
      <c r="O726" s="87"/>
      <c r="P726" s="87"/>
      <c r="Q726" s="87"/>
      <c r="R726" s="87"/>
      <c r="S726" s="87"/>
      <c r="T726" s="87"/>
      <c r="U726" s="87"/>
      <c r="V726" s="87"/>
      <c r="W726" s="87"/>
      <c r="X726" s="87"/>
      <c r="Y726" s="87"/>
      <c r="Z726" s="87"/>
    </row>
    <row r="727" ht="15.75" customHeight="1">
      <c r="A727" s="87"/>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row>
    <row r="728" ht="15.75" customHeight="1">
      <c r="A728" s="87"/>
      <c r="B728" s="87"/>
      <c r="C728" s="87"/>
      <c r="D728" s="87"/>
      <c r="E728" s="87"/>
      <c r="F728" s="87"/>
      <c r="G728" s="87"/>
      <c r="H728" s="87"/>
      <c r="I728" s="87"/>
      <c r="J728" s="87"/>
      <c r="K728" s="87"/>
      <c r="L728" s="87"/>
      <c r="M728" s="87"/>
      <c r="N728" s="87"/>
      <c r="O728" s="87"/>
      <c r="P728" s="87"/>
      <c r="Q728" s="87"/>
      <c r="R728" s="87"/>
      <c r="S728" s="87"/>
      <c r="T728" s="87"/>
      <c r="U728" s="87"/>
      <c r="V728" s="87"/>
      <c r="W728" s="87"/>
      <c r="X728" s="87"/>
      <c r="Y728" s="87"/>
      <c r="Z728" s="87"/>
    </row>
    <row r="729" ht="15.75" customHeight="1">
      <c r="A729" s="87"/>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row>
    <row r="730" ht="15.75" customHeight="1">
      <c r="A730" s="87"/>
      <c r="B730" s="87"/>
      <c r="C730" s="87"/>
      <c r="D730" s="87"/>
      <c r="E730" s="87"/>
      <c r="F730" s="87"/>
      <c r="G730" s="87"/>
      <c r="H730" s="87"/>
      <c r="I730" s="87"/>
      <c r="J730" s="87"/>
      <c r="K730" s="87"/>
      <c r="L730" s="87"/>
      <c r="M730" s="87"/>
      <c r="N730" s="87"/>
      <c r="O730" s="87"/>
      <c r="P730" s="87"/>
      <c r="Q730" s="87"/>
      <c r="R730" s="87"/>
      <c r="S730" s="87"/>
      <c r="T730" s="87"/>
      <c r="U730" s="87"/>
      <c r="V730" s="87"/>
      <c r="W730" s="87"/>
      <c r="X730" s="87"/>
      <c r="Y730" s="87"/>
      <c r="Z730" s="87"/>
    </row>
    <row r="731" ht="15.75" customHeight="1">
      <c r="A731" s="87"/>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row>
    <row r="732" ht="15.75" customHeight="1">
      <c r="A732" s="87"/>
      <c r="B732" s="87"/>
      <c r="C732" s="87"/>
      <c r="D732" s="87"/>
      <c r="E732" s="87"/>
      <c r="F732" s="87"/>
      <c r="G732" s="87"/>
      <c r="H732" s="87"/>
      <c r="I732" s="87"/>
      <c r="J732" s="87"/>
      <c r="K732" s="87"/>
      <c r="L732" s="87"/>
      <c r="M732" s="87"/>
      <c r="N732" s="87"/>
      <c r="O732" s="87"/>
      <c r="P732" s="87"/>
      <c r="Q732" s="87"/>
      <c r="R732" s="87"/>
      <c r="S732" s="87"/>
      <c r="T732" s="87"/>
      <c r="U732" s="87"/>
      <c r="V732" s="87"/>
      <c r="W732" s="87"/>
      <c r="X732" s="87"/>
      <c r="Y732" s="87"/>
      <c r="Z732" s="87"/>
    </row>
    <row r="733" ht="15.75" customHeight="1">
      <c r="A733" s="87"/>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row>
    <row r="734" ht="15.75" customHeight="1">
      <c r="A734" s="87"/>
      <c r="B734" s="87"/>
      <c r="C734" s="87"/>
      <c r="D734" s="87"/>
      <c r="E734" s="87"/>
      <c r="F734" s="87"/>
      <c r="G734" s="87"/>
      <c r="H734" s="87"/>
      <c r="I734" s="87"/>
      <c r="J734" s="87"/>
      <c r="K734" s="87"/>
      <c r="L734" s="87"/>
      <c r="M734" s="87"/>
      <c r="N734" s="87"/>
      <c r="O734" s="87"/>
      <c r="P734" s="87"/>
      <c r="Q734" s="87"/>
      <c r="R734" s="87"/>
      <c r="S734" s="87"/>
      <c r="T734" s="87"/>
      <c r="U734" s="87"/>
      <c r="V734" s="87"/>
      <c r="W734" s="87"/>
      <c r="X734" s="87"/>
      <c r="Y734" s="87"/>
      <c r="Z734" s="87"/>
    </row>
    <row r="735" ht="15.75" customHeight="1">
      <c r="A735" s="87"/>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row>
    <row r="736" ht="15.75" customHeight="1">
      <c r="A736" s="87"/>
      <c r="B736" s="87"/>
      <c r="C736" s="87"/>
      <c r="D736" s="87"/>
      <c r="E736" s="87"/>
      <c r="F736" s="87"/>
      <c r="G736" s="87"/>
      <c r="H736" s="87"/>
      <c r="I736" s="87"/>
      <c r="J736" s="87"/>
      <c r="K736" s="87"/>
      <c r="L736" s="87"/>
      <c r="M736" s="87"/>
      <c r="N736" s="87"/>
      <c r="O736" s="87"/>
      <c r="P736" s="87"/>
      <c r="Q736" s="87"/>
      <c r="R736" s="87"/>
      <c r="S736" s="87"/>
      <c r="T736" s="87"/>
      <c r="U736" s="87"/>
      <c r="V736" s="87"/>
      <c r="W736" s="87"/>
      <c r="X736" s="87"/>
      <c r="Y736" s="87"/>
      <c r="Z736" s="87"/>
    </row>
    <row r="737" ht="15.75" customHeight="1">
      <c r="A737" s="87"/>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row>
    <row r="738" ht="15.75" customHeight="1">
      <c r="A738" s="87"/>
      <c r="B738" s="87"/>
      <c r="C738" s="87"/>
      <c r="D738" s="87"/>
      <c r="E738" s="87"/>
      <c r="F738" s="87"/>
      <c r="G738" s="87"/>
      <c r="H738" s="87"/>
      <c r="I738" s="87"/>
      <c r="J738" s="87"/>
      <c r="K738" s="87"/>
      <c r="L738" s="87"/>
      <c r="M738" s="87"/>
      <c r="N738" s="87"/>
      <c r="O738" s="87"/>
      <c r="P738" s="87"/>
      <c r="Q738" s="87"/>
      <c r="R738" s="87"/>
      <c r="S738" s="87"/>
      <c r="T738" s="87"/>
      <c r="U738" s="87"/>
      <c r="V738" s="87"/>
      <c r="W738" s="87"/>
      <c r="X738" s="87"/>
      <c r="Y738" s="87"/>
      <c r="Z738" s="87"/>
    </row>
    <row r="739" ht="15.75" customHeight="1">
      <c r="A739" s="87"/>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row>
    <row r="740" ht="15.75" customHeight="1">
      <c r="A740" s="87"/>
      <c r="B740" s="87"/>
      <c r="C740" s="87"/>
      <c r="D740" s="87"/>
      <c r="E740" s="87"/>
      <c r="F740" s="87"/>
      <c r="G740" s="87"/>
      <c r="H740" s="87"/>
      <c r="I740" s="87"/>
      <c r="J740" s="87"/>
      <c r="K740" s="87"/>
      <c r="L740" s="87"/>
      <c r="M740" s="87"/>
      <c r="N740" s="87"/>
      <c r="O740" s="87"/>
      <c r="P740" s="87"/>
      <c r="Q740" s="87"/>
      <c r="R740" s="87"/>
      <c r="S740" s="87"/>
      <c r="T740" s="87"/>
      <c r="U740" s="87"/>
      <c r="V740" s="87"/>
      <c r="W740" s="87"/>
      <c r="X740" s="87"/>
      <c r="Y740" s="87"/>
      <c r="Z740" s="87"/>
    </row>
    <row r="741" ht="15.75" customHeight="1">
      <c r="A741" s="87"/>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row>
    <row r="742" ht="15.75" customHeight="1">
      <c r="A742" s="87"/>
      <c r="B742" s="87"/>
      <c r="C742" s="87"/>
      <c r="D742" s="87"/>
      <c r="E742" s="87"/>
      <c r="F742" s="87"/>
      <c r="G742" s="87"/>
      <c r="H742" s="87"/>
      <c r="I742" s="87"/>
      <c r="J742" s="87"/>
      <c r="K742" s="87"/>
      <c r="L742" s="87"/>
      <c r="M742" s="87"/>
      <c r="N742" s="87"/>
      <c r="O742" s="87"/>
      <c r="P742" s="87"/>
      <c r="Q742" s="87"/>
      <c r="R742" s="87"/>
      <c r="S742" s="87"/>
      <c r="T742" s="87"/>
      <c r="U742" s="87"/>
      <c r="V742" s="87"/>
      <c r="W742" s="87"/>
      <c r="X742" s="87"/>
      <c r="Y742" s="87"/>
      <c r="Z742" s="87"/>
    </row>
    <row r="743" ht="15.75" customHeight="1">
      <c r="A743" s="87"/>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row>
    <row r="744" ht="15.75" customHeight="1">
      <c r="A744" s="87"/>
      <c r="B744" s="87"/>
      <c r="C744" s="87"/>
      <c r="D744" s="87"/>
      <c r="E744" s="87"/>
      <c r="F744" s="87"/>
      <c r="G744" s="87"/>
      <c r="H744" s="87"/>
      <c r="I744" s="87"/>
      <c r="J744" s="87"/>
      <c r="K744" s="87"/>
      <c r="L744" s="87"/>
      <c r="M744" s="87"/>
      <c r="N744" s="87"/>
      <c r="O744" s="87"/>
      <c r="P744" s="87"/>
      <c r="Q744" s="87"/>
      <c r="R744" s="87"/>
      <c r="S744" s="87"/>
      <c r="T744" s="87"/>
      <c r="U744" s="87"/>
      <c r="V744" s="87"/>
      <c r="W744" s="87"/>
      <c r="X744" s="87"/>
      <c r="Y744" s="87"/>
      <c r="Z744" s="87"/>
    </row>
    <row r="745" ht="15.75" customHeight="1">
      <c r="A745" s="87"/>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row>
    <row r="746" ht="15.75" customHeight="1">
      <c r="A746" s="87"/>
      <c r="B746" s="87"/>
      <c r="C746" s="87"/>
      <c r="D746" s="87"/>
      <c r="E746" s="87"/>
      <c r="F746" s="87"/>
      <c r="G746" s="87"/>
      <c r="H746" s="87"/>
      <c r="I746" s="87"/>
      <c r="J746" s="87"/>
      <c r="K746" s="87"/>
      <c r="L746" s="87"/>
      <c r="M746" s="87"/>
      <c r="N746" s="87"/>
      <c r="O746" s="87"/>
      <c r="P746" s="87"/>
      <c r="Q746" s="87"/>
      <c r="R746" s="87"/>
      <c r="S746" s="87"/>
      <c r="T746" s="87"/>
      <c r="U746" s="87"/>
      <c r="V746" s="87"/>
      <c r="W746" s="87"/>
      <c r="X746" s="87"/>
      <c r="Y746" s="87"/>
      <c r="Z746" s="87"/>
    </row>
    <row r="747" ht="15.75" customHeight="1">
      <c r="A747" s="87"/>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row>
    <row r="748" ht="15.75" customHeight="1">
      <c r="A748" s="87"/>
      <c r="B748" s="87"/>
      <c r="C748" s="87"/>
      <c r="D748" s="87"/>
      <c r="E748" s="87"/>
      <c r="F748" s="87"/>
      <c r="G748" s="87"/>
      <c r="H748" s="87"/>
      <c r="I748" s="87"/>
      <c r="J748" s="87"/>
      <c r="K748" s="87"/>
      <c r="L748" s="87"/>
      <c r="M748" s="87"/>
      <c r="N748" s="87"/>
      <c r="O748" s="87"/>
      <c r="P748" s="87"/>
      <c r="Q748" s="87"/>
      <c r="R748" s="87"/>
      <c r="S748" s="87"/>
      <c r="T748" s="87"/>
      <c r="U748" s="87"/>
      <c r="V748" s="87"/>
      <c r="W748" s="87"/>
      <c r="X748" s="87"/>
      <c r="Y748" s="87"/>
      <c r="Z748" s="87"/>
    </row>
    <row r="749" ht="15.75" customHeight="1">
      <c r="A749" s="87"/>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row>
    <row r="750" ht="15.75" customHeight="1">
      <c r="A750" s="87"/>
      <c r="B750" s="87"/>
      <c r="C750" s="87"/>
      <c r="D750" s="87"/>
      <c r="E750" s="87"/>
      <c r="F750" s="87"/>
      <c r="G750" s="87"/>
      <c r="H750" s="87"/>
      <c r="I750" s="87"/>
      <c r="J750" s="87"/>
      <c r="K750" s="87"/>
      <c r="L750" s="87"/>
      <c r="M750" s="87"/>
      <c r="N750" s="87"/>
      <c r="O750" s="87"/>
      <c r="P750" s="87"/>
      <c r="Q750" s="87"/>
      <c r="R750" s="87"/>
      <c r="S750" s="87"/>
      <c r="T750" s="87"/>
      <c r="U750" s="87"/>
      <c r="V750" s="87"/>
      <c r="W750" s="87"/>
      <c r="X750" s="87"/>
      <c r="Y750" s="87"/>
      <c r="Z750" s="87"/>
    </row>
    <row r="751" ht="15.75" customHeight="1">
      <c r="A751" s="87"/>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row>
    <row r="752" ht="15.75" customHeight="1">
      <c r="A752" s="87"/>
      <c r="B752" s="87"/>
      <c r="C752" s="87"/>
      <c r="D752" s="87"/>
      <c r="E752" s="87"/>
      <c r="F752" s="87"/>
      <c r="G752" s="87"/>
      <c r="H752" s="87"/>
      <c r="I752" s="87"/>
      <c r="J752" s="87"/>
      <c r="K752" s="87"/>
      <c r="L752" s="87"/>
      <c r="M752" s="87"/>
      <c r="N752" s="87"/>
      <c r="O752" s="87"/>
      <c r="P752" s="87"/>
      <c r="Q752" s="87"/>
      <c r="R752" s="87"/>
      <c r="S752" s="87"/>
      <c r="T752" s="87"/>
      <c r="U752" s="87"/>
      <c r="V752" s="87"/>
      <c r="W752" s="87"/>
      <c r="X752" s="87"/>
      <c r="Y752" s="87"/>
      <c r="Z752" s="87"/>
    </row>
    <row r="753" ht="15.75" customHeight="1">
      <c r="A753" s="87"/>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row>
    <row r="754" ht="15.75" customHeight="1">
      <c r="A754" s="87"/>
      <c r="B754" s="87"/>
      <c r="C754" s="87"/>
      <c r="D754" s="87"/>
      <c r="E754" s="87"/>
      <c r="F754" s="87"/>
      <c r="G754" s="87"/>
      <c r="H754" s="87"/>
      <c r="I754" s="87"/>
      <c r="J754" s="87"/>
      <c r="K754" s="87"/>
      <c r="L754" s="87"/>
      <c r="M754" s="87"/>
      <c r="N754" s="87"/>
      <c r="O754" s="87"/>
      <c r="P754" s="87"/>
      <c r="Q754" s="87"/>
      <c r="R754" s="87"/>
      <c r="S754" s="87"/>
      <c r="T754" s="87"/>
      <c r="U754" s="87"/>
      <c r="V754" s="87"/>
      <c r="W754" s="87"/>
      <c r="X754" s="87"/>
      <c r="Y754" s="87"/>
      <c r="Z754" s="87"/>
    </row>
    <row r="755" ht="15.75" customHeight="1">
      <c r="A755" s="87"/>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row>
    <row r="756" ht="15.75" customHeight="1">
      <c r="A756" s="87"/>
      <c r="B756" s="87"/>
      <c r="C756" s="87"/>
      <c r="D756" s="87"/>
      <c r="E756" s="87"/>
      <c r="F756" s="87"/>
      <c r="G756" s="87"/>
      <c r="H756" s="87"/>
      <c r="I756" s="87"/>
      <c r="J756" s="87"/>
      <c r="K756" s="87"/>
      <c r="L756" s="87"/>
      <c r="M756" s="87"/>
      <c r="N756" s="87"/>
      <c r="O756" s="87"/>
      <c r="P756" s="87"/>
      <c r="Q756" s="87"/>
      <c r="R756" s="87"/>
      <c r="S756" s="87"/>
      <c r="T756" s="87"/>
      <c r="U756" s="87"/>
      <c r="V756" s="87"/>
      <c r="W756" s="87"/>
      <c r="X756" s="87"/>
      <c r="Y756" s="87"/>
      <c r="Z756" s="87"/>
    </row>
    <row r="757" ht="15.75" customHeight="1">
      <c r="A757" s="87"/>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row>
    <row r="758" ht="15.75" customHeight="1">
      <c r="A758" s="87"/>
      <c r="B758" s="87"/>
      <c r="C758" s="87"/>
      <c r="D758" s="87"/>
      <c r="E758" s="87"/>
      <c r="F758" s="87"/>
      <c r="G758" s="87"/>
      <c r="H758" s="87"/>
      <c r="I758" s="87"/>
      <c r="J758" s="87"/>
      <c r="K758" s="87"/>
      <c r="L758" s="87"/>
      <c r="M758" s="87"/>
      <c r="N758" s="87"/>
      <c r="O758" s="87"/>
      <c r="P758" s="87"/>
      <c r="Q758" s="87"/>
      <c r="R758" s="87"/>
      <c r="S758" s="87"/>
      <c r="T758" s="87"/>
      <c r="U758" s="87"/>
      <c r="V758" s="87"/>
      <c r="W758" s="87"/>
      <c r="X758" s="87"/>
      <c r="Y758" s="87"/>
      <c r="Z758" s="87"/>
    </row>
    <row r="759" ht="15.75" customHeight="1">
      <c r="A759" s="87"/>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row>
    <row r="760" ht="15.75" customHeight="1">
      <c r="A760" s="87"/>
      <c r="B760" s="87"/>
      <c r="C760" s="87"/>
      <c r="D760" s="87"/>
      <c r="E760" s="87"/>
      <c r="F760" s="87"/>
      <c r="G760" s="87"/>
      <c r="H760" s="87"/>
      <c r="I760" s="87"/>
      <c r="J760" s="87"/>
      <c r="K760" s="87"/>
      <c r="L760" s="87"/>
      <c r="M760" s="87"/>
      <c r="N760" s="87"/>
      <c r="O760" s="87"/>
      <c r="P760" s="87"/>
      <c r="Q760" s="87"/>
      <c r="R760" s="87"/>
      <c r="S760" s="87"/>
      <c r="T760" s="87"/>
      <c r="U760" s="87"/>
      <c r="V760" s="87"/>
      <c r="W760" s="87"/>
      <c r="X760" s="87"/>
      <c r="Y760" s="87"/>
      <c r="Z760" s="87"/>
    </row>
    <row r="761" ht="15.75" customHeight="1">
      <c r="A761" s="87"/>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row>
    <row r="762" ht="15.75" customHeight="1">
      <c r="A762" s="87"/>
      <c r="B762" s="87"/>
      <c r="C762" s="87"/>
      <c r="D762" s="87"/>
      <c r="E762" s="87"/>
      <c r="F762" s="87"/>
      <c r="G762" s="87"/>
      <c r="H762" s="87"/>
      <c r="I762" s="87"/>
      <c r="J762" s="87"/>
      <c r="K762" s="87"/>
      <c r="L762" s="87"/>
      <c r="M762" s="87"/>
      <c r="N762" s="87"/>
      <c r="O762" s="87"/>
      <c r="P762" s="87"/>
      <c r="Q762" s="87"/>
      <c r="R762" s="87"/>
      <c r="S762" s="87"/>
      <c r="T762" s="87"/>
      <c r="U762" s="87"/>
      <c r="V762" s="87"/>
      <c r="W762" s="87"/>
      <c r="X762" s="87"/>
      <c r="Y762" s="87"/>
      <c r="Z762" s="87"/>
    </row>
    <row r="763" ht="15.75" customHeight="1">
      <c r="A763" s="87"/>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row>
    <row r="764" ht="15.75" customHeight="1">
      <c r="A764" s="87"/>
      <c r="B764" s="87"/>
      <c r="C764" s="87"/>
      <c r="D764" s="87"/>
      <c r="E764" s="87"/>
      <c r="F764" s="87"/>
      <c r="G764" s="87"/>
      <c r="H764" s="87"/>
      <c r="I764" s="87"/>
      <c r="J764" s="87"/>
      <c r="K764" s="87"/>
      <c r="L764" s="87"/>
      <c r="M764" s="87"/>
      <c r="N764" s="87"/>
      <c r="O764" s="87"/>
      <c r="P764" s="87"/>
      <c r="Q764" s="87"/>
      <c r="R764" s="87"/>
      <c r="S764" s="87"/>
      <c r="T764" s="87"/>
      <c r="U764" s="87"/>
      <c r="V764" s="87"/>
      <c r="W764" s="87"/>
      <c r="X764" s="87"/>
      <c r="Y764" s="87"/>
      <c r="Z764" s="87"/>
    </row>
    <row r="765" ht="15.75" customHeight="1">
      <c r="A765" s="87"/>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row>
    <row r="766" ht="15.75" customHeight="1">
      <c r="A766" s="87"/>
      <c r="B766" s="87"/>
      <c r="C766" s="87"/>
      <c r="D766" s="87"/>
      <c r="E766" s="87"/>
      <c r="F766" s="87"/>
      <c r="G766" s="87"/>
      <c r="H766" s="87"/>
      <c r="I766" s="87"/>
      <c r="J766" s="87"/>
      <c r="K766" s="87"/>
      <c r="L766" s="87"/>
      <c r="M766" s="87"/>
      <c r="N766" s="87"/>
      <c r="O766" s="87"/>
      <c r="P766" s="87"/>
      <c r="Q766" s="87"/>
      <c r="R766" s="87"/>
      <c r="S766" s="87"/>
      <c r="T766" s="87"/>
      <c r="U766" s="87"/>
      <c r="V766" s="87"/>
      <c r="W766" s="87"/>
      <c r="X766" s="87"/>
      <c r="Y766" s="87"/>
      <c r="Z766" s="87"/>
    </row>
    <row r="767" ht="15.75" customHeight="1">
      <c r="A767" s="87"/>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row>
    <row r="768" ht="15.75" customHeight="1">
      <c r="A768" s="87"/>
      <c r="B768" s="87"/>
      <c r="C768" s="87"/>
      <c r="D768" s="87"/>
      <c r="E768" s="87"/>
      <c r="F768" s="87"/>
      <c r="G768" s="87"/>
      <c r="H768" s="87"/>
      <c r="I768" s="87"/>
      <c r="J768" s="87"/>
      <c r="K768" s="87"/>
      <c r="L768" s="87"/>
      <c r="M768" s="87"/>
      <c r="N768" s="87"/>
      <c r="O768" s="87"/>
      <c r="P768" s="87"/>
      <c r="Q768" s="87"/>
      <c r="R768" s="87"/>
      <c r="S768" s="87"/>
      <c r="T768" s="87"/>
      <c r="U768" s="87"/>
      <c r="V768" s="87"/>
      <c r="W768" s="87"/>
      <c r="X768" s="87"/>
      <c r="Y768" s="87"/>
      <c r="Z768" s="87"/>
    </row>
    <row r="769" ht="15.75" customHeight="1">
      <c r="A769" s="87"/>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row>
    <row r="770" ht="15.75" customHeight="1">
      <c r="A770" s="87"/>
      <c r="B770" s="87"/>
      <c r="C770" s="87"/>
      <c r="D770" s="87"/>
      <c r="E770" s="87"/>
      <c r="F770" s="87"/>
      <c r="G770" s="87"/>
      <c r="H770" s="87"/>
      <c r="I770" s="87"/>
      <c r="J770" s="87"/>
      <c r="K770" s="87"/>
      <c r="L770" s="87"/>
      <c r="M770" s="87"/>
      <c r="N770" s="87"/>
      <c r="O770" s="87"/>
      <c r="P770" s="87"/>
      <c r="Q770" s="87"/>
      <c r="R770" s="87"/>
      <c r="S770" s="87"/>
      <c r="T770" s="87"/>
      <c r="U770" s="87"/>
      <c r="V770" s="87"/>
      <c r="W770" s="87"/>
      <c r="X770" s="87"/>
      <c r="Y770" s="87"/>
      <c r="Z770" s="87"/>
    </row>
    <row r="771" ht="15.75" customHeight="1">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row>
    <row r="772" ht="15.75" customHeight="1">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c r="Y772" s="87"/>
      <c r="Z772" s="87"/>
    </row>
    <row r="773" ht="15.75" customHeight="1">
      <c r="A773" s="87"/>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row>
    <row r="774" ht="15.75" customHeight="1">
      <c r="A774" s="87"/>
      <c r="B774" s="87"/>
      <c r="C774" s="87"/>
      <c r="D774" s="87"/>
      <c r="E774" s="87"/>
      <c r="F774" s="87"/>
      <c r="G774" s="87"/>
      <c r="H774" s="87"/>
      <c r="I774" s="87"/>
      <c r="J774" s="87"/>
      <c r="K774" s="87"/>
      <c r="L774" s="87"/>
      <c r="M774" s="87"/>
      <c r="N774" s="87"/>
      <c r="O774" s="87"/>
      <c r="P774" s="87"/>
      <c r="Q774" s="87"/>
      <c r="R774" s="87"/>
      <c r="S774" s="87"/>
      <c r="T774" s="87"/>
      <c r="U774" s="87"/>
      <c r="V774" s="87"/>
      <c r="W774" s="87"/>
      <c r="X774" s="87"/>
      <c r="Y774" s="87"/>
      <c r="Z774" s="87"/>
    </row>
    <row r="775" ht="15.75" customHeight="1">
      <c r="A775" s="87"/>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row>
    <row r="776" ht="15.75" customHeight="1">
      <c r="A776" s="87"/>
      <c r="B776" s="87"/>
      <c r="C776" s="87"/>
      <c r="D776" s="87"/>
      <c r="E776" s="87"/>
      <c r="F776" s="87"/>
      <c r="G776" s="87"/>
      <c r="H776" s="87"/>
      <c r="I776" s="87"/>
      <c r="J776" s="87"/>
      <c r="K776" s="87"/>
      <c r="L776" s="87"/>
      <c r="M776" s="87"/>
      <c r="N776" s="87"/>
      <c r="O776" s="87"/>
      <c r="P776" s="87"/>
      <c r="Q776" s="87"/>
      <c r="R776" s="87"/>
      <c r="S776" s="87"/>
      <c r="T776" s="87"/>
      <c r="U776" s="87"/>
      <c r="V776" s="87"/>
      <c r="W776" s="87"/>
      <c r="X776" s="87"/>
      <c r="Y776" s="87"/>
      <c r="Z776" s="87"/>
    </row>
    <row r="777" ht="15.75" customHeight="1">
      <c r="A777" s="87"/>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row>
    <row r="778" ht="15.75" customHeight="1">
      <c r="A778" s="87"/>
      <c r="B778" s="87"/>
      <c r="C778" s="87"/>
      <c r="D778" s="87"/>
      <c r="E778" s="87"/>
      <c r="F778" s="87"/>
      <c r="G778" s="87"/>
      <c r="H778" s="87"/>
      <c r="I778" s="87"/>
      <c r="J778" s="87"/>
      <c r="K778" s="87"/>
      <c r="L778" s="87"/>
      <c r="M778" s="87"/>
      <c r="N778" s="87"/>
      <c r="O778" s="87"/>
      <c r="P778" s="87"/>
      <c r="Q778" s="87"/>
      <c r="R778" s="87"/>
      <c r="S778" s="87"/>
      <c r="T778" s="87"/>
      <c r="U778" s="87"/>
      <c r="V778" s="87"/>
      <c r="W778" s="87"/>
      <c r="X778" s="87"/>
      <c r="Y778" s="87"/>
      <c r="Z778" s="87"/>
    </row>
    <row r="779" ht="15.75" customHeight="1">
      <c r="A779" s="8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row>
    <row r="780" ht="15.75" customHeight="1">
      <c r="A780" s="8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c r="Z780" s="87"/>
    </row>
    <row r="781" ht="15.75" customHeight="1">
      <c r="A781" s="8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row>
    <row r="782" ht="15.75" customHeight="1">
      <c r="A782" s="8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c r="Z782" s="87"/>
    </row>
    <row r="783" ht="15.75" customHeight="1">
      <c r="A783" s="8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row>
    <row r="784" ht="15.75" customHeight="1">
      <c r="A784" s="8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c r="Z784" s="87"/>
    </row>
    <row r="785" ht="15.75" customHeight="1">
      <c r="A785" s="8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row>
    <row r="786" ht="15.75" customHeight="1">
      <c r="A786" s="8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c r="Z786" s="87"/>
    </row>
    <row r="787" ht="15.75" customHeight="1">
      <c r="A787" s="8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row>
    <row r="788" ht="15.75" customHeight="1">
      <c r="A788" s="8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c r="Z788" s="87"/>
    </row>
    <row r="789" ht="15.75" customHeight="1">
      <c r="A789" s="8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row>
    <row r="790" ht="15.75" customHeight="1">
      <c r="A790" s="8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c r="Z790" s="87"/>
    </row>
    <row r="791" ht="15.75" customHeight="1">
      <c r="A791" s="8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row>
    <row r="792" ht="15.75" customHeight="1">
      <c r="A792" s="8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c r="Z792" s="87"/>
    </row>
    <row r="793" ht="15.75" customHeight="1">
      <c r="A793" s="8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row>
    <row r="794" ht="15.75" customHeight="1">
      <c r="A794" s="8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c r="Z794" s="87"/>
    </row>
    <row r="795" ht="15.75" customHeight="1">
      <c r="A795" s="8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row>
    <row r="796" ht="15.75" customHeight="1">
      <c r="A796" s="8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c r="Z796" s="87"/>
    </row>
    <row r="797" ht="15.75" customHeight="1">
      <c r="A797" s="8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row>
    <row r="798" ht="15.75" customHeight="1">
      <c r="A798" s="8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c r="Z798" s="87"/>
    </row>
    <row r="799" ht="15.75" customHeight="1">
      <c r="A799" s="8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row>
    <row r="800" ht="15.75" customHeight="1">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c r="Z800" s="87"/>
    </row>
    <row r="801" ht="15.75" customHeight="1">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row>
    <row r="802" ht="15.75" customHeight="1">
      <c r="A802" s="8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c r="Z802" s="87"/>
    </row>
    <row r="803" ht="15.75" customHeight="1">
      <c r="A803" s="8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row>
    <row r="804" ht="15.75" customHeight="1">
      <c r="A804" s="8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c r="Z804" s="87"/>
    </row>
    <row r="805" ht="15.75" customHeight="1">
      <c r="A805" s="8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row>
    <row r="806" ht="15.75" customHeight="1">
      <c r="A806" s="8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c r="Z806" s="87"/>
    </row>
    <row r="807" ht="15.75" customHeight="1">
      <c r="A807" s="8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row>
    <row r="808" ht="15.75" customHeight="1">
      <c r="A808" s="8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c r="Z808" s="87"/>
    </row>
    <row r="809" ht="15.75" customHeight="1">
      <c r="A809" s="8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row>
    <row r="810" ht="15.75" customHeight="1">
      <c r="A810" s="8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c r="Z810" s="87"/>
    </row>
    <row r="811" ht="15.75" customHeight="1">
      <c r="A811" s="8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row>
    <row r="812" ht="15.75" customHeight="1">
      <c r="A812" s="8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c r="Z812" s="87"/>
    </row>
    <row r="813" ht="15.75" customHeight="1">
      <c r="A813" s="8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row>
    <row r="814" ht="15.75" customHeight="1">
      <c r="A814" s="8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c r="Z814" s="87"/>
    </row>
    <row r="815" ht="15.75" customHeight="1">
      <c r="A815" s="8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row>
    <row r="816" ht="15.75" customHeight="1">
      <c r="A816" s="8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c r="Z816" s="87"/>
    </row>
    <row r="817" ht="15.75" customHeight="1">
      <c r="A817" s="8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row>
    <row r="818" ht="15.75" customHeight="1">
      <c r="A818" s="8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c r="Z818" s="87"/>
    </row>
    <row r="819" ht="15.75" customHeight="1">
      <c r="A819" s="8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row>
    <row r="820" ht="15.75" customHeight="1">
      <c r="A820" s="8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c r="Z820" s="87"/>
    </row>
    <row r="821" ht="15.75" customHeight="1">
      <c r="A821" s="8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row>
    <row r="822" ht="15.75" customHeight="1">
      <c r="A822" s="8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c r="Z822" s="87"/>
    </row>
    <row r="823" ht="15.75" customHeight="1">
      <c r="A823" s="8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row>
    <row r="824" ht="15.75" customHeight="1">
      <c r="A824" s="8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c r="Z824" s="87"/>
    </row>
    <row r="825" ht="15.75" customHeight="1">
      <c r="A825" s="8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row>
    <row r="826" ht="15.75" customHeight="1">
      <c r="A826" s="8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c r="Z826" s="87"/>
    </row>
    <row r="827" ht="15.75" customHeight="1">
      <c r="A827" s="87"/>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row>
    <row r="828" ht="15.75" customHeight="1">
      <c r="A828" s="87"/>
      <c r="B828" s="87"/>
      <c r="C828" s="87"/>
      <c r="D828" s="87"/>
      <c r="E828" s="87"/>
      <c r="F828" s="87"/>
      <c r="G828" s="87"/>
      <c r="H828" s="87"/>
      <c r="I828" s="87"/>
      <c r="J828" s="87"/>
      <c r="K828" s="87"/>
      <c r="L828" s="87"/>
      <c r="M828" s="87"/>
      <c r="N828" s="87"/>
      <c r="O828" s="87"/>
      <c r="P828" s="87"/>
      <c r="Q828" s="87"/>
      <c r="R828" s="87"/>
      <c r="S828" s="87"/>
      <c r="T828" s="87"/>
      <c r="U828" s="87"/>
      <c r="V828" s="87"/>
      <c r="W828" s="87"/>
      <c r="X828" s="87"/>
      <c r="Y828" s="87"/>
      <c r="Z828" s="87"/>
    </row>
    <row r="829" ht="15.75" customHeight="1">
      <c r="A829" s="87"/>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row>
    <row r="830" ht="15.75" customHeight="1">
      <c r="A830" s="87"/>
      <c r="B830" s="87"/>
      <c r="C830" s="87"/>
      <c r="D830" s="87"/>
      <c r="E830" s="87"/>
      <c r="F830" s="87"/>
      <c r="G830" s="87"/>
      <c r="H830" s="87"/>
      <c r="I830" s="87"/>
      <c r="J830" s="87"/>
      <c r="K830" s="87"/>
      <c r="L830" s="87"/>
      <c r="M830" s="87"/>
      <c r="N830" s="87"/>
      <c r="O830" s="87"/>
      <c r="P830" s="87"/>
      <c r="Q830" s="87"/>
      <c r="R830" s="87"/>
      <c r="S830" s="87"/>
      <c r="T830" s="87"/>
      <c r="U830" s="87"/>
      <c r="V830" s="87"/>
      <c r="W830" s="87"/>
      <c r="X830" s="87"/>
      <c r="Y830" s="87"/>
      <c r="Z830" s="87"/>
    </row>
    <row r="831" ht="15.75" customHeight="1">
      <c r="A831" s="87"/>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row>
    <row r="832" ht="15.75" customHeight="1">
      <c r="A832" s="87"/>
      <c r="B832" s="87"/>
      <c r="C832" s="87"/>
      <c r="D832" s="87"/>
      <c r="E832" s="87"/>
      <c r="F832" s="87"/>
      <c r="G832" s="87"/>
      <c r="H832" s="87"/>
      <c r="I832" s="87"/>
      <c r="J832" s="87"/>
      <c r="K832" s="87"/>
      <c r="L832" s="87"/>
      <c r="M832" s="87"/>
      <c r="N832" s="87"/>
      <c r="O832" s="87"/>
      <c r="P832" s="87"/>
      <c r="Q832" s="87"/>
      <c r="R832" s="87"/>
      <c r="S832" s="87"/>
      <c r="T832" s="87"/>
      <c r="U832" s="87"/>
      <c r="V832" s="87"/>
      <c r="W832" s="87"/>
      <c r="X832" s="87"/>
      <c r="Y832" s="87"/>
      <c r="Z832" s="87"/>
    </row>
    <row r="833" ht="15.75" customHeight="1">
      <c r="A833" s="87"/>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row>
    <row r="834" ht="15.75" customHeight="1">
      <c r="A834" s="87"/>
      <c r="B834" s="87"/>
      <c r="C834" s="87"/>
      <c r="D834" s="87"/>
      <c r="E834" s="87"/>
      <c r="F834" s="87"/>
      <c r="G834" s="87"/>
      <c r="H834" s="87"/>
      <c r="I834" s="87"/>
      <c r="J834" s="87"/>
      <c r="K834" s="87"/>
      <c r="L834" s="87"/>
      <c r="M834" s="87"/>
      <c r="N834" s="87"/>
      <c r="O834" s="87"/>
      <c r="P834" s="87"/>
      <c r="Q834" s="87"/>
      <c r="R834" s="87"/>
      <c r="S834" s="87"/>
      <c r="T834" s="87"/>
      <c r="U834" s="87"/>
      <c r="V834" s="87"/>
      <c r="W834" s="87"/>
      <c r="X834" s="87"/>
      <c r="Y834" s="87"/>
      <c r="Z834" s="87"/>
    </row>
    <row r="835" ht="15.75" customHeight="1">
      <c r="A835" s="87"/>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row>
    <row r="836" ht="15.75" customHeight="1">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c r="Y836" s="87"/>
      <c r="Z836" s="87"/>
    </row>
    <row r="837" ht="15.75" customHeight="1">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row>
    <row r="838" ht="15.75" customHeight="1">
      <c r="A838" s="87"/>
      <c r="B838" s="87"/>
      <c r="C838" s="87"/>
      <c r="D838" s="87"/>
      <c r="E838" s="87"/>
      <c r="F838" s="87"/>
      <c r="G838" s="87"/>
      <c r="H838" s="87"/>
      <c r="I838" s="87"/>
      <c r="J838" s="87"/>
      <c r="K838" s="87"/>
      <c r="L838" s="87"/>
      <c r="M838" s="87"/>
      <c r="N838" s="87"/>
      <c r="O838" s="87"/>
      <c r="P838" s="87"/>
      <c r="Q838" s="87"/>
      <c r="R838" s="87"/>
      <c r="S838" s="87"/>
      <c r="T838" s="87"/>
      <c r="U838" s="87"/>
      <c r="V838" s="87"/>
      <c r="W838" s="87"/>
      <c r="X838" s="87"/>
      <c r="Y838" s="87"/>
      <c r="Z838" s="87"/>
    </row>
    <row r="839" ht="15.75" customHeight="1">
      <c r="A839" s="87"/>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row>
    <row r="840" ht="15.75" customHeight="1">
      <c r="A840" s="87"/>
      <c r="B840" s="87"/>
      <c r="C840" s="87"/>
      <c r="D840" s="87"/>
      <c r="E840" s="87"/>
      <c r="F840" s="87"/>
      <c r="G840" s="87"/>
      <c r="H840" s="87"/>
      <c r="I840" s="87"/>
      <c r="J840" s="87"/>
      <c r="K840" s="87"/>
      <c r="L840" s="87"/>
      <c r="M840" s="87"/>
      <c r="N840" s="87"/>
      <c r="O840" s="87"/>
      <c r="P840" s="87"/>
      <c r="Q840" s="87"/>
      <c r="R840" s="87"/>
      <c r="S840" s="87"/>
      <c r="T840" s="87"/>
      <c r="U840" s="87"/>
      <c r="V840" s="87"/>
      <c r="W840" s="87"/>
      <c r="X840" s="87"/>
      <c r="Y840" s="87"/>
      <c r="Z840" s="87"/>
    </row>
    <row r="841" ht="15.75" customHeight="1">
      <c r="A841" s="87"/>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row>
    <row r="842" ht="15.75" customHeight="1">
      <c r="A842" s="87"/>
      <c r="B842" s="87"/>
      <c r="C842" s="87"/>
      <c r="D842" s="87"/>
      <c r="E842" s="87"/>
      <c r="F842" s="87"/>
      <c r="G842" s="87"/>
      <c r="H842" s="87"/>
      <c r="I842" s="87"/>
      <c r="J842" s="87"/>
      <c r="K842" s="87"/>
      <c r="L842" s="87"/>
      <c r="M842" s="87"/>
      <c r="N842" s="87"/>
      <c r="O842" s="87"/>
      <c r="P842" s="87"/>
      <c r="Q842" s="87"/>
      <c r="R842" s="87"/>
      <c r="S842" s="87"/>
      <c r="T842" s="87"/>
      <c r="U842" s="87"/>
      <c r="V842" s="87"/>
      <c r="W842" s="87"/>
      <c r="X842" s="87"/>
      <c r="Y842" s="87"/>
      <c r="Z842" s="87"/>
    </row>
    <row r="843" ht="15.75" customHeight="1">
      <c r="A843" s="87"/>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row>
    <row r="844" ht="15.75" customHeight="1">
      <c r="A844" s="87"/>
      <c r="B844" s="87"/>
      <c r="C844" s="87"/>
      <c r="D844" s="87"/>
      <c r="E844" s="87"/>
      <c r="F844" s="87"/>
      <c r="G844" s="87"/>
      <c r="H844" s="87"/>
      <c r="I844" s="87"/>
      <c r="J844" s="87"/>
      <c r="K844" s="87"/>
      <c r="L844" s="87"/>
      <c r="M844" s="87"/>
      <c r="N844" s="87"/>
      <c r="O844" s="87"/>
      <c r="P844" s="87"/>
      <c r="Q844" s="87"/>
      <c r="R844" s="87"/>
      <c r="S844" s="87"/>
      <c r="T844" s="87"/>
      <c r="U844" s="87"/>
      <c r="V844" s="87"/>
      <c r="W844" s="87"/>
      <c r="X844" s="87"/>
      <c r="Y844" s="87"/>
      <c r="Z844" s="87"/>
    </row>
    <row r="845" ht="15.75" customHeight="1">
      <c r="A845" s="87"/>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row>
    <row r="846" ht="15.75" customHeight="1">
      <c r="A846" s="87"/>
      <c r="B846" s="87"/>
      <c r="C846" s="87"/>
      <c r="D846" s="87"/>
      <c r="E846" s="87"/>
      <c r="F846" s="87"/>
      <c r="G846" s="87"/>
      <c r="H846" s="87"/>
      <c r="I846" s="87"/>
      <c r="J846" s="87"/>
      <c r="K846" s="87"/>
      <c r="L846" s="87"/>
      <c r="M846" s="87"/>
      <c r="N846" s="87"/>
      <c r="O846" s="87"/>
      <c r="P846" s="87"/>
      <c r="Q846" s="87"/>
      <c r="R846" s="87"/>
      <c r="S846" s="87"/>
      <c r="T846" s="87"/>
      <c r="U846" s="87"/>
      <c r="V846" s="87"/>
      <c r="W846" s="87"/>
      <c r="X846" s="87"/>
      <c r="Y846" s="87"/>
      <c r="Z846" s="87"/>
    </row>
    <row r="847" ht="15.75" customHeight="1">
      <c r="A847" s="87"/>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row>
    <row r="848" ht="15.75" customHeight="1">
      <c r="A848" s="87"/>
      <c r="B848" s="87"/>
      <c r="C848" s="87"/>
      <c r="D848" s="87"/>
      <c r="E848" s="87"/>
      <c r="F848" s="87"/>
      <c r="G848" s="87"/>
      <c r="H848" s="87"/>
      <c r="I848" s="87"/>
      <c r="J848" s="87"/>
      <c r="K848" s="87"/>
      <c r="L848" s="87"/>
      <c r="M848" s="87"/>
      <c r="N848" s="87"/>
      <c r="O848" s="87"/>
      <c r="P848" s="87"/>
      <c r="Q848" s="87"/>
      <c r="R848" s="87"/>
      <c r="S848" s="87"/>
      <c r="T848" s="87"/>
      <c r="U848" s="87"/>
      <c r="V848" s="87"/>
      <c r="W848" s="87"/>
      <c r="X848" s="87"/>
      <c r="Y848" s="87"/>
      <c r="Z848" s="87"/>
    </row>
    <row r="849" ht="15.75" customHeight="1">
      <c r="A849" s="87"/>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row>
    <row r="850" ht="15.75" customHeight="1">
      <c r="A850" s="87"/>
      <c r="B850" s="87"/>
      <c r="C850" s="87"/>
      <c r="D850" s="87"/>
      <c r="E850" s="87"/>
      <c r="F850" s="87"/>
      <c r="G850" s="87"/>
      <c r="H850" s="87"/>
      <c r="I850" s="87"/>
      <c r="J850" s="87"/>
      <c r="K850" s="87"/>
      <c r="L850" s="87"/>
      <c r="M850" s="87"/>
      <c r="N850" s="87"/>
      <c r="O850" s="87"/>
      <c r="P850" s="87"/>
      <c r="Q850" s="87"/>
      <c r="R850" s="87"/>
      <c r="S850" s="87"/>
      <c r="T850" s="87"/>
      <c r="U850" s="87"/>
      <c r="V850" s="87"/>
      <c r="W850" s="87"/>
      <c r="X850" s="87"/>
      <c r="Y850" s="87"/>
      <c r="Z850" s="87"/>
    </row>
    <row r="851" ht="15.75" customHeight="1">
      <c r="A851" s="87"/>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row>
    <row r="852" ht="15.75" customHeight="1">
      <c r="A852" s="87"/>
      <c r="B852" s="87"/>
      <c r="C852" s="87"/>
      <c r="D852" s="87"/>
      <c r="E852" s="87"/>
      <c r="F852" s="87"/>
      <c r="G852" s="87"/>
      <c r="H852" s="87"/>
      <c r="I852" s="87"/>
      <c r="J852" s="87"/>
      <c r="K852" s="87"/>
      <c r="L852" s="87"/>
      <c r="M852" s="87"/>
      <c r="N852" s="87"/>
      <c r="O852" s="87"/>
      <c r="P852" s="87"/>
      <c r="Q852" s="87"/>
      <c r="R852" s="87"/>
      <c r="S852" s="87"/>
      <c r="T852" s="87"/>
      <c r="U852" s="87"/>
      <c r="V852" s="87"/>
      <c r="W852" s="87"/>
      <c r="X852" s="87"/>
      <c r="Y852" s="87"/>
      <c r="Z852" s="87"/>
    </row>
    <row r="853" ht="15.75" customHeight="1">
      <c r="A853" s="87"/>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row>
    <row r="854" ht="15.75" customHeight="1">
      <c r="A854" s="87"/>
      <c r="B854" s="87"/>
      <c r="C854" s="87"/>
      <c r="D854" s="87"/>
      <c r="E854" s="87"/>
      <c r="F854" s="87"/>
      <c r="G854" s="87"/>
      <c r="H854" s="87"/>
      <c r="I854" s="87"/>
      <c r="J854" s="87"/>
      <c r="K854" s="87"/>
      <c r="L854" s="87"/>
      <c r="M854" s="87"/>
      <c r="N854" s="87"/>
      <c r="O854" s="87"/>
      <c r="P854" s="87"/>
      <c r="Q854" s="87"/>
      <c r="R854" s="87"/>
      <c r="S854" s="87"/>
      <c r="T854" s="87"/>
      <c r="U854" s="87"/>
      <c r="V854" s="87"/>
      <c r="W854" s="87"/>
      <c r="X854" s="87"/>
      <c r="Y854" s="87"/>
      <c r="Z854" s="87"/>
    </row>
    <row r="855" ht="15.75" customHeight="1">
      <c r="A855" s="87"/>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row>
    <row r="856" ht="15.75" customHeight="1">
      <c r="A856" s="87"/>
      <c r="B856" s="87"/>
      <c r="C856" s="87"/>
      <c r="D856" s="87"/>
      <c r="E856" s="87"/>
      <c r="F856" s="87"/>
      <c r="G856" s="87"/>
      <c r="H856" s="87"/>
      <c r="I856" s="87"/>
      <c r="J856" s="87"/>
      <c r="K856" s="87"/>
      <c r="L856" s="87"/>
      <c r="M856" s="87"/>
      <c r="N856" s="87"/>
      <c r="O856" s="87"/>
      <c r="P856" s="87"/>
      <c r="Q856" s="87"/>
      <c r="R856" s="87"/>
      <c r="S856" s="87"/>
      <c r="T856" s="87"/>
      <c r="U856" s="87"/>
      <c r="V856" s="87"/>
      <c r="W856" s="87"/>
      <c r="X856" s="87"/>
      <c r="Y856" s="87"/>
      <c r="Z856" s="87"/>
    </row>
    <row r="857" ht="15.75" customHeight="1">
      <c r="A857" s="87"/>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row>
    <row r="858" ht="15.75" customHeight="1">
      <c r="A858" s="87"/>
      <c r="B858" s="87"/>
      <c r="C858" s="87"/>
      <c r="D858" s="87"/>
      <c r="E858" s="87"/>
      <c r="F858" s="87"/>
      <c r="G858" s="87"/>
      <c r="H858" s="87"/>
      <c r="I858" s="87"/>
      <c r="J858" s="87"/>
      <c r="K858" s="87"/>
      <c r="L858" s="87"/>
      <c r="M858" s="87"/>
      <c r="N858" s="87"/>
      <c r="O858" s="87"/>
      <c r="P858" s="87"/>
      <c r="Q858" s="87"/>
      <c r="R858" s="87"/>
      <c r="S858" s="87"/>
      <c r="T858" s="87"/>
      <c r="U858" s="87"/>
      <c r="V858" s="87"/>
      <c r="W858" s="87"/>
      <c r="X858" s="87"/>
      <c r="Y858" s="87"/>
      <c r="Z858" s="87"/>
    </row>
    <row r="859" ht="15.75" customHeight="1">
      <c r="A859" s="87"/>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row>
    <row r="860" ht="15.75" customHeight="1">
      <c r="A860" s="87"/>
      <c r="B860" s="87"/>
      <c r="C860" s="87"/>
      <c r="D860" s="87"/>
      <c r="E860" s="87"/>
      <c r="F860" s="87"/>
      <c r="G860" s="87"/>
      <c r="H860" s="87"/>
      <c r="I860" s="87"/>
      <c r="J860" s="87"/>
      <c r="K860" s="87"/>
      <c r="L860" s="87"/>
      <c r="M860" s="87"/>
      <c r="N860" s="87"/>
      <c r="O860" s="87"/>
      <c r="P860" s="87"/>
      <c r="Q860" s="87"/>
      <c r="R860" s="87"/>
      <c r="S860" s="87"/>
      <c r="T860" s="87"/>
      <c r="U860" s="87"/>
      <c r="V860" s="87"/>
      <c r="W860" s="87"/>
      <c r="X860" s="87"/>
      <c r="Y860" s="87"/>
      <c r="Z860" s="87"/>
    </row>
    <row r="861" ht="15.75" customHeight="1">
      <c r="A861" s="87"/>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row>
    <row r="862" ht="15.75" customHeight="1">
      <c r="A862" s="87"/>
      <c r="B862" s="87"/>
      <c r="C862" s="87"/>
      <c r="D862" s="87"/>
      <c r="E862" s="87"/>
      <c r="F862" s="87"/>
      <c r="G862" s="87"/>
      <c r="H862" s="87"/>
      <c r="I862" s="87"/>
      <c r="J862" s="87"/>
      <c r="K862" s="87"/>
      <c r="L862" s="87"/>
      <c r="M862" s="87"/>
      <c r="N862" s="87"/>
      <c r="O862" s="87"/>
      <c r="P862" s="87"/>
      <c r="Q862" s="87"/>
      <c r="R862" s="87"/>
      <c r="S862" s="87"/>
      <c r="T862" s="87"/>
      <c r="U862" s="87"/>
      <c r="V862" s="87"/>
      <c r="W862" s="87"/>
      <c r="X862" s="87"/>
      <c r="Y862" s="87"/>
      <c r="Z862" s="87"/>
    </row>
    <row r="863" ht="15.75" customHeight="1">
      <c r="A863" s="87"/>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row>
    <row r="864" ht="15.75" customHeight="1">
      <c r="A864" s="87"/>
      <c r="B864" s="87"/>
      <c r="C864" s="87"/>
      <c r="D864" s="87"/>
      <c r="E864" s="87"/>
      <c r="F864" s="87"/>
      <c r="G864" s="87"/>
      <c r="H864" s="87"/>
      <c r="I864" s="87"/>
      <c r="J864" s="87"/>
      <c r="K864" s="87"/>
      <c r="L864" s="87"/>
      <c r="M864" s="87"/>
      <c r="N864" s="87"/>
      <c r="O864" s="87"/>
      <c r="P864" s="87"/>
      <c r="Q864" s="87"/>
      <c r="R864" s="87"/>
      <c r="S864" s="87"/>
      <c r="T864" s="87"/>
      <c r="U864" s="87"/>
      <c r="V864" s="87"/>
      <c r="W864" s="87"/>
      <c r="X864" s="87"/>
      <c r="Y864" s="87"/>
      <c r="Z864" s="87"/>
    </row>
    <row r="865" ht="15.75" customHeight="1">
      <c r="A865" s="87"/>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row>
    <row r="866" ht="15.75" customHeight="1">
      <c r="A866" s="87"/>
      <c r="B866" s="87"/>
      <c r="C866" s="87"/>
      <c r="D866" s="87"/>
      <c r="E866" s="87"/>
      <c r="F866" s="87"/>
      <c r="G866" s="87"/>
      <c r="H866" s="87"/>
      <c r="I866" s="87"/>
      <c r="J866" s="87"/>
      <c r="K866" s="87"/>
      <c r="L866" s="87"/>
      <c r="M866" s="87"/>
      <c r="N866" s="87"/>
      <c r="O866" s="87"/>
      <c r="P866" s="87"/>
      <c r="Q866" s="87"/>
      <c r="R866" s="87"/>
      <c r="S866" s="87"/>
      <c r="T866" s="87"/>
      <c r="U866" s="87"/>
      <c r="V866" s="87"/>
      <c r="W866" s="87"/>
      <c r="X866" s="87"/>
      <c r="Y866" s="87"/>
      <c r="Z866" s="87"/>
    </row>
    <row r="867" ht="15.75" customHeight="1">
      <c r="A867" s="87"/>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row>
    <row r="868" ht="15.75" customHeight="1">
      <c r="A868" s="87"/>
      <c r="B868" s="87"/>
      <c r="C868" s="87"/>
      <c r="D868" s="87"/>
      <c r="E868" s="87"/>
      <c r="F868" s="87"/>
      <c r="G868" s="87"/>
      <c r="H868" s="87"/>
      <c r="I868" s="87"/>
      <c r="J868" s="87"/>
      <c r="K868" s="87"/>
      <c r="L868" s="87"/>
      <c r="M868" s="87"/>
      <c r="N868" s="87"/>
      <c r="O868" s="87"/>
      <c r="P868" s="87"/>
      <c r="Q868" s="87"/>
      <c r="R868" s="87"/>
      <c r="S868" s="87"/>
      <c r="T868" s="87"/>
      <c r="U868" s="87"/>
      <c r="V868" s="87"/>
      <c r="W868" s="87"/>
      <c r="X868" s="87"/>
      <c r="Y868" s="87"/>
      <c r="Z868" s="87"/>
    </row>
    <row r="869" ht="15.75" customHeight="1">
      <c r="A869" s="87"/>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row>
    <row r="870" ht="15.75" customHeight="1">
      <c r="A870" s="87"/>
      <c r="B870" s="87"/>
      <c r="C870" s="87"/>
      <c r="D870" s="87"/>
      <c r="E870" s="87"/>
      <c r="F870" s="87"/>
      <c r="G870" s="87"/>
      <c r="H870" s="87"/>
      <c r="I870" s="87"/>
      <c r="J870" s="87"/>
      <c r="K870" s="87"/>
      <c r="L870" s="87"/>
      <c r="M870" s="87"/>
      <c r="N870" s="87"/>
      <c r="O870" s="87"/>
      <c r="P870" s="87"/>
      <c r="Q870" s="87"/>
      <c r="R870" s="87"/>
      <c r="S870" s="87"/>
      <c r="T870" s="87"/>
      <c r="U870" s="87"/>
      <c r="V870" s="87"/>
      <c r="W870" s="87"/>
      <c r="X870" s="87"/>
      <c r="Y870" s="87"/>
      <c r="Z870" s="87"/>
    </row>
    <row r="871" ht="15.75" customHeight="1">
      <c r="A871" s="87"/>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row>
    <row r="872" ht="15.75" customHeight="1">
      <c r="A872" s="87"/>
      <c r="B872" s="87"/>
      <c r="C872" s="87"/>
      <c r="D872" s="87"/>
      <c r="E872" s="87"/>
      <c r="F872" s="87"/>
      <c r="G872" s="87"/>
      <c r="H872" s="87"/>
      <c r="I872" s="87"/>
      <c r="J872" s="87"/>
      <c r="K872" s="87"/>
      <c r="L872" s="87"/>
      <c r="M872" s="87"/>
      <c r="N872" s="87"/>
      <c r="O872" s="87"/>
      <c r="P872" s="87"/>
      <c r="Q872" s="87"/>
      <c r="R872" s="87"/>
      <c r="S872" s="87"/>
      <c r="T872" s="87"/>
      <c r="U872" s="87"/>
      <c r="V872" s="87"/>
      <c r="W872" s="87"/>
      <c r="X872" s="87"/>
      <c r="Y872" s="87"/>
      <c r="Z872" s="87"/>
    </row>
    <row r="873" ht="15.75" customHeight="1">
      <c r="A873" s="87"/>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row>
    <row r="874" ht="15.75" customHeight="1">
      <c r="A874" s="87"/>
      <c r="B874" s="87"/>
      <c r="C874" s="87"/>
      <c r="D874" s="87"/>
      <c r="E874" s="87"/>
      <c r="F874" s="87"/>
      <c r="G874" s="87"/>
      <c r="H874" s="87"/>
      <c r="I874" s="87"/>
      <c r="J874" s="87"/>
      <c r="K874" s="87"/>
      <c r="L874" s="87"/>
      <c r="M874" s="87"/>
      <c r="N874" s="87"/>
      <c r="O874" s="87"/>
      <c r="P874" s="87"/>
      <c r="Q874" s="87"/>
      <c r="R874" s="87"/>
      <c r="S874" s="87"/>
      <c r="T874" s="87"/>
      <c r="U874" s="87"/>
      <c r="V874" s="87"/>
      <c r="W874" s="87"/>
      <c r="X874" s="87"/>
      <c r="Y874" s="87"/>
      <c r="Z874" s="87"/>
    </row>
    <row r="875" ht="15.75" customHeight="1">
      <c r="A875" s="87"/>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row>
    <row r="876" ht="15.75" customHeight="1">
      <c r="A876" s="87"/>
      <c r="B876" s="87"/>
      <c r="C876" s="87"/>
      <c r="D876" s="87"/>
      <c r="E876" s="87"/>
      <c r="F876" s="87"/>
      <c r="G876" s="87"/>
      <c r="H876" s="87"/>
      <c r="I876" s="87"/>
      <c r="J876" s="87"/>
      <c r="K876" s="87"/>
      <c r="L876" s="87"/>
      <c r="M876" s="87"/>
      <c r="N876" s="87"/>
      <c r="O876" s="87"/>
      <c r="P876" s="87"/>
      <c r="Q876" s="87"/>
      <c r="R876" s="87"/>
      <c r="S876" s="87"/>
      <c r="T876" s="87"/>
      <c r="U876" s="87"/>
      <c r="V876" s="87"/>
      <c r="W876" s="87"/>
      <c r="X876" s="87"/>
      <c r="Y876" s="87"/>
      <c r="Z876" s="87"/>
    </row>
    <row r="877" ht="15.75" customHeight="1">
      <c r="A877" s="87"/>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row>
    <row r="878" ht="15.75" customHeight="1">
      <c r="A878" s="87"/>
      <c r="B878" s="87"/>
      <c r="C878" s="87"/>
      <c r="D878" s="87"/>
      <c r="E878" s="87"/>
      <c r="F878" s="87"/>
      <c r="G878" s="87"/>
      <c r="H878" s="87"/>
      <c r="I878" s="87"/>
      <c r="J878" s="87"/>
      <c r="K878" s="87"/>
      <c r="L878" s="87"/>
      <c r="M878" s="87"/>
      <c r="N878" s="87"/>
      <c r="O878" s="87"/>
      <c r="P878" s="87"/>
      <c r="Q878" s="87"/>
      <c r="R878" s="87"/>
      <c r="S878" s="87"/>
      <c r="T878" s="87"/>
      <c r="U878" s="87"/>
      <c r="V878" s="87"/>
      <c r="W878" s="87"/>
      <c r="X878" s="87"/>
      <c r="Y878" s="87"/>
      <c r="Z878" s="87"/>
    </row>
    <row r="879" ht="15.75" customHeight="1">
      <c r="A879" s="87"/>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row>
    <row r="880" ht="15.75" customHeight="1">
      <c r="A880" s="87"/>
      <c r="B880" s="87"/>
      <c r="C880" s="87"/>
      <c r="D880" s="87"/>
      <c r="E880" s="87"/>
      <c r="F880" s="87"/>
      <c r="G880" s="87"/>
      <c r="H880" s="87"/>
      <c r="I880" s="87"/>
      <c r="J880" s="87"/>
      <c r="K880" s="87"/>
      <c r="L880" s="87"/>
      <c r="M880" s="87"/>
      <c r="N880" s="87"/>
      <c r="O880" s="87"/>
      <c r="P880" s="87"/>
      <c r="Q880" s="87"/>
      <c r="R880" s="87"/>
      <c r="S880" s="87"/>
      <c r="T880" s="87"/>
      <c r="U880" s="87"/>
      <c r="V880" s="87"/>
      <c r="W880" s="87"/>
      <c r="X880" s="87"/>
      <c r="Y880" s="87"/>
      <c r="Z880" s="87"/>
    </row>
    <row r="881" ht="15.75" customHeight="1">
      <c r="A881" s="87"/>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row>
    <row r="882" ht="15.75" customHeight="1">
      <c r="A882" s="87"/>
      <c r="B882" s="87"/>
      <c r="C882" s="87"/>
      <c r="D882" s="87"/>
      <c r="E882" s="87"/>
      <c r="F882" s="87"/>
      <c r="G882" s="87"/>
      <c r="H882" s="87"/>
      <c r="I882" s="87"/>
      <c r="J882" s="87"/>
      <c r="K882" s="87"/>
      <c r="L882" s="87"/>
      <c r="M882" s="87"/>
      <c r="N882" s="87"/>
      <c r="O882" s="87"/>
      <c r="P882" s="87"/>
      <c r="Q882" s="87"/>
      <c r="R882" s="87"/>
      <c r="S882" s="87"/>
      <c r="T882" s="87"/>
      <c r="U882" s="87"/>
      <c r="V882" s="87"/>
      <c r="W882" s="87"/>
      <c r="X882" s="87"/>
      <c r="Y882" s="87"/>
      <c r="Z882" s="87"/>
    </row>
    <row r="883" ht="15.75" customHeight="1">
      <c r="A883" s="87"/>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row>
    <row r="884" ht="15.75" customHeight="1">
      <c r="A884" s="87"/>
      <c r="B884" s="87"/>
      <c r="C884" s="87"/>
      <c r="D884" s="87"/>
      <c r="E884" s="87"/>
      <c r="F884" s="87"/>
      <c r="G884" s="87"/>
      <c r="H884" s="87"/>
      <c r="I884" s="87"/>
      <c r="J884" s="87"/>
      <c r="K884" s="87"/>
      <c r="L884" s="87"/>
      <c r="M884" s="87"/>
      <c r="N884" s="87"/>
      <c r="O884" s="87"/>
      <c r="P884" s="87"/>
      <c r="Q884" s="87"/>
      <c r="R884" s="87"/>
      <c r="S884" s="87"/>
      <c r="T884" s="87"/>
      <c r="U884" s="87"/>
      <c r="V884" s="87"/>
      <c r="W884" s="87"/>
      <c r="X884" s="87"/>
      <c r="Y884" s="87"/>
      <c r="Z884" s="87"/>
    </row>
    <row r="885" ht="15.75" customHeight="1">
      <c r="A885" s="87"/>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row>
    <row r="886" ht="15.75" customHeight="1">
      <c r="A886" s="87"/>
      <c r="B886" s="87"/>
      <c r="C886" s="87"/>
      <c r="D886" s="87"/>
      <c r="E886" s="87"/>
      <c r="F886" s="87"/>
      <c r="G886" s="87"/>
      <c r="H886" s="87"/>
      <c r="I886" s="87"/>
      <c r="J886" s="87"/>
      <c r="K886" s="87"/>
      <c r="L886" s="87"/>
      <c r="M886" s="87"/>
      <c r="N886" s="87"/>
      <c r="O886" s="87"/>
      <c r="P886" s="87"/>
      <c r="Q886" s="87"/>
      <c r="R886" s="87"/>
      <c r="S886" s="87"/>
      <c r="T886" s="87"/>
      <c r="U886" s="87"/>
      <c r="V886" s="87"/>
      <c r="W886" s="87"/>
      <c r="X886" s="87"/>
      <c r="Y886" s="87"/>
      <c r="Z886" s="87"/>
    </row>
    <row r="887" ht="15.75" customHeight="1">
      <c r="A887" s="87"/>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row>
    <row r="888" ht="15.75" customHeight="1">
      <c r="A888" s="87"/>
      <c r="B888" s="87"/>
      <c r="C888" s="87"/>
      <c r="D888" s="87"/>
      <c r="E888" s="87"/>
      <c r="F888" s="87"/>
      <c r="G888" s="87"/>
      <c r="H888" s="87"/>
      <c r="I888" s="87"/>
      <c r="J888" s="87"/>
      <c r="K888" s="87"/>
      <c r="L888" s="87"/>
      <c r="M888" s="87"/>
      <c r="N888" s="87"/>
      <c r="O888" s="87"/>
      <c r="P888" s="87"/>
      <c r="Q888" s="87"/>
      <c r="R888" s="87"/>
      <c r="S888" s="87"/>
      <c r="T888" s="87"/>
      <c r="U888" s="87"/>
      <c r="V888" s="87"/>
      <c r="W888" s="87"/>
      <c r="X888" s="87"/>
      <c r="Y888" s="87"/>
      <c r="Z888" s="87"/>
    </row>
    <row r="889" ht="15.75" customHeight="1">
      <c r="A889" s="87"/>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row>
    <row r="890" ht="15.75" customHeight="1">
      <c r="A890" s="87"/>
      <c r="B890" s="87"/>
      <c r="C890" s="87"/>
      <c r="D890" s="87"/>
      <c r="E890" s="87"/>
      <c r="F890" s="87"/>
      <c r="G890" s="87"/>
      <c r="H890" s="87"/>
      <c r="I890" s="87"/>
      <c r="J890" s="87"/>
      <c r="K890" s="87"/>
      <c r="L890" s="87"/>
      <c r="M890" s="87"/>
      <c r="N890" s="87"/>
      <c r="O890" s="87"/>
      <c r="P890" s="87"/>
      <c r="Q890" s="87"/>
      <c r="R890" s="87"/>
      <c r="S890" s="87"/>
      <c r="T890" s="87"/>
      <c r="U890" s="87"/>
      <c r="V890" s="87"/>
      <c r="W890" s="87"/>
      <c r="X890" s="87"/>
      <c r="Y890" s="87"/>
      <c r="Z890" s="87"/>
    </row>
    <row r="891" ht="15.75" customHeight="1">
      <c r="A891" s="87"/>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row>
    <row r="892" ht="15.75" customHeight="1">
      <c r="A892" s="87"/>
      <c r="B892" s="87"/>
      <c r="C892" s="87"/>
      <c r="D892" s="87"/>
      <c r="E892" s="87"/>
      <c r="F892" s="87"/>
      <c r="G892" s="87"/>
      <c r="H892" s="87"/>
      <c r="I892" s="87"/>
      <c r="J892" s="87"/>
      <c r="K892" s="87"/>
      <c r="L892" s="87"/>
      <c r="M892" s="87"/>
      <c r="N892" s="87"/>
      <c r="O892" s="87"/>
      <c r="P892" s="87"/>
      <c r="Q892" s="87"/>
      <c r="R892" s="87"/>
      <c r="S892" s="87"/>
      <c r="T892" s="87"/>
      <c r="U892" s="87"/>
      <c r="V892" s="87"/>
      <c r="W892" s="87"/>
      <c r="X892" s="87"/>
      <c r="Y892" s="87"/>
      <c r="Z892" s="87"/>
    </row>
    <row r="893" ht="15.75" customHeight="1">
      <c r="A893" s="87"/>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row>
    <row r="894" ht="15.75" customHeight="1">
      <c r="A894" s="87"/>
      <c r="B894" s="87"/>
      <c r="C894" s="87"/>
      <c r="D894" s="87"/>
      <c r="E894" s="87"/>
      <c r="F894" s="87"/>
      <c r="G894" s="87"/>
      <c r="H894" s="87"/>
      <c r="I894" s="87"/>
      <c r="J894" s="87"/>
      <c r="K894" s="87"/>
      <c r="L894" s="87"/>
      <c r="M894" s="87"/>
      <c r="N894" s="87"/>
      <c r="O894" s="87"/>
      <c r="P894" s="87"/>
      <c r="Q894" s="87"/>
      <c r="R894" s="87"/>
      <c r="S894" s="87"/>
      <c r="T894" s="87"/>
      <c r="U894" s="87"/>
      <c r="V894" s="87"/>
      <c r="W894" s="87"/>
      <c r="X894" s="87"/>
      <c r="Y894" s="87"/>
      <c r="Z894" s="87"/>
    </row>
    <row r="895" ht="15.75" customHeight="1">
      <c r="A895" s="87"/>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row>
    <row r="896" ht="15.75" customHeight="1">
      <c r="A896" s="87"/>
      <c r="B896" s="87"/>
      <c r="C896" s="87"/>
      <c r="D896" s="87"/>
      <c r="E896" s="87"/>
      <c r="F896" s="87"/>
      <c r="G896" s="87"/>
      <c r="H896" s="87"/>
      <c r="I896" s="87"/>
      <c r="J896" s="87"/>
      <c r="K896" s="87"/>
      <c r="L896" s="87"/>
      <c r="M896" s="87"/>
      <c r="N896" s="87"/>
      <c r="O896" s="87"/>
      <c r="P896" s="87"/>
      <c r="Q896" s="87"/>
      <c r="R896" s="87"/>
      <c r="S896" s="87"/>
      <c r="T896" s="87"/>
      <c r="U896" s="87"/>
      <c r="V896" s="87"/>
      <c r="W896" s="87"/>
      <c r="X896" s="87"/>
      <c r="Y896" s="87"/>
      <c r="Z896" s="87"/>
    </row>
    <row r="897" ht="15.75" customHeight="1">
      <c r="A897" s="87"/>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row>
    <row r="898" ht="15.75" customHeight="1">
      <c r="A898" s="87"/>
      <c r="B898" s="87"/>
      <c r="C898" s="87"/>
      <c r="D898" s="87"/>
      <c r="E898" s="87"/>
      <c r="F898" s="87"/>
      <c r="G898" s="87"/>
      <c r="H898" s="87"/>
      <c r="I898" s="87"/>
      <c r="J898" s="87"/>
      <c r="K898" s="87"/>
      <c r="L898" s="87"/>
      <c r="M898" s="87"/>
      <c r="N898" s="87"/>
      <c r="O898" s="87"/>
      <c r="P898" s="87"/>
      <c r="Q898" s="87"/>
      <c r="R898" s="87"/>
      <c r="S898" s="87"/>
      <c r="T898" s="87"/>
      <c r="U898" s="87"/>
      <c r="V898" s="87"/>
      <c r="W898" s="87"/>
      <c r="X898" s="87"/>
      <c r="Y898" s="87"/>
      <c r="Z898" s="87"/>
    </row>
    <row r="899" ht="15.75" customHeight="1">
      <c r="A899" s="87"/>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row>
    <row r="900" ht="15.75" customHeight="1">
      <c r="A900" s="87"/>
      <c r="B900" s="87"/>
      <c r="C900" s="87"/>
      <c r="D900" s="87"/>
      <c r="E900" s="87"/>
      <c r="F900" s="87"/>
      <c r="G900" s="87"/>
      <c r="H900" s="87"/>
      <c r="I900" s="87"/>
      <c r="J900" s="87"/>
      <c r="K900" s="87"/>
      <c r="L900" s="87"/>
      <c r="M900" s="87"/>
      <c r="N900" s="87"/>
      <c r="O900" s="87"/>
      <c r="P900" s="87"/>
      <c r="Q900" s="87"/>
      <c r="R900" s="87"/>
      <c r="S900" s="87"/>
      <c r="T900" s="87"/>
      <c r="U900" s="87"/>
      <c r="V900" s="87"/>
      <c r="W900" s="87"/>
      <c r="X900" s="87"/>
      <c r="Y900" s="87"/>
      <c r="Z900" s="87"/>
    </row>
    <row r="901" ht="15.75" customHeight="1">
      <c r="A901" s="87"/>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row>
    <row r="902" ht="15.75" customHeight="1">
      <c r="A902" s="87"/>
      <c r="B902" s="87"/>
      <c r="C902" s="87"/>
      <c r="D902" s="87"/>
      <c r="E902" s="87"/>
      <c r="F902" s="87"/>
      <c r="G902" s="87"/>
      <c r="H902" s="87"/>
      <c r="I902" s="87"/>
      <c r="J902" s="87"/>
      <c r="K902" s="87"/>
      <c r="L902" s="87"/>
      <c r="M902" s="87"/>
      <c r="N902" s="87"/>
      <c r="O902" s="87"/>
      <c r="P902" s="87"/>
      <c r="Q902" s="87"/>
      <c r="R902" s="87"/>
      <c r="S902" s="87"/>
      <c r="T902" s="87"/>
      <c r="U902" s="87"/>
      <c r="V902" s="87"/>
      <c r="W902" s="87"/>
      <c r="X902" s="87"/>
      <c r="Y902" s="87"/>
      <c r="Z902" s="87"/>
    </row>
    <row r="903" ht="15.75" customHeight="1">
      <c r="A903" s="87"/>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row>
    <row r="904" ht="15.75" customHeight="1">
      <c r="A904" s="87"/>
      <c r="B904" s="87"/>
      <c r="C904" s="87"/>
      <c r="D904" s="87"/>
      <c r="E904" s="87"/>
      <c r="F904" s="87"/>
      <c r="G904" s="87"/>
      <c r="H904" s="87"/>
      <c r="I904" s="87"/>
      <c r="J904" s="87"/>
      <c r="K904" s="87"/>
      <c r="L904" s="87"/>
      <c r="M904" s="87"/>
      <c r="N904" s="87"/>
      <c r="O904" s="87"/>
      <c r="P904" s="87"/>
      <c r="Q904" s="87"/>
      <c r="R904" s="87"/>
      <c r="S904" s="87"/>
      <c r="T904" s="87"/>
      <c r="U904" s="87"/>
      <c r="V904" s="87"/>
      <c r="W904" s="87"/>
      <c r="X904" s="87"/>
      <c r="Y904" s="87"/>
      <c r="Z904" s="87"/>
    </row>
    <row r="905" ht="15.75" customHeight="1">
      <c r="A905" s="87"/>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row>
    <row r="906" ht="15.75" customHeight="1">
      <c r="A906" s="87"/>
      <c r="B906" s="87"/>
      <c r="C906" s="87"/>
      <c r="D906" s="87"/>
      <c r="E906" s="87"/>
      <c r="F906" s="87"/>
      <c r="G906" s="87"/>
      <c r="H906" s="87"/>
      <c r="I906" s="87"/>
      <c r="J906" s="87"/>
      <c r="K906" s="87"/>
      <c r="L906" s="87"/>
      <c r="M906" s="87"/>
      <c r="N906" s="87"/>
      <c r="O906" s="87"/>
      <c r="P906" s="87"/>
      <c r="Q906" s="87"/>
      <c r="R906" s="87"/>
      <c r="S906" s="87"/>
      <c r="T906" s="87"/>
      <c r="U906" s="87"/>
      <c r="V906" s="87"/>
      <c r="W906" s="87"/>
      <c r="X906" s="87"/>
      <c r="Y906" s="87"/>
      <c r="Z906" s="87"/>
    </row>
    <row r="907" ht="15.75" customHeight="1">
      <c r="A907" s="87"/>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row>
    <row r="908" ht="15.75" customHeight="1">
      <c r="A908" s="87"/>
      <c r="B908" s="87"/>
      <c r="C908" s="87"/>
      <c r="D908" s="87"/>
      <c r="E908" s="87"/>
      <c r="F908" s="87"/>
      <c r="G908" s="87"/>
      <c r="H908" s="87"/>
      <c r="I908" s="87"/>
      <c r="J908" s="87"/>
      <c r="K908" s="87"/>
      <c r="L908" s="87"/>
      <c r="M908" s="87"/>
      <c r="N908" s="87"/>
      <c r="O908" s="87"/>
      <c r="P908" s="87"/>
      <c r="Q908" s="87"/>
      <c r="R908" s="87"/>
      <c r="S908" s="87"/>
      <c r="T908" s="87"/>
      <c r="U908" s="87"/>
      <c r="V908" s="87"/>
      <c r="W908" s="87"/>
      <c r="X908" s="87"/>
      <c r="Y908" s="87"/>
      <c r="Z908" s="87"/>
    </row>
    <row r="909" ht="15.75" customHeight="1">
      <c r="A909" s="87"/>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row>
    <row r="910" ht="15.75" customHeight="1">
      <c r="A910" s="87"/>
      <c r="B910" s="87"/>
      <c r="C910" s="87"/>
      <c r="D910" s="87"/>
      <c r="E910" s="87"/>
      <c r="F910" s="87"/>
      <c r="G910" s="87"/>
      <c r="H910" s="87"/>
      <c r="I910" s="87"/>
      <c r="J910" s="87"/>
      <c r="K910" s="87"/>
      <c r="L910" s="87"/>
      <c r="M910" s="87"/>
      <c r="N910" s="87"/>
      <c r="O910" s="87"/>
      <c r="P910" s="87"/>
      <c r="Q910" s="87"/>
      <c r="R910" s="87"/>
      <c r="S910" s="87"/>
      <c r="T910" s="87"/>
      <c r="U910" s="87"/>
      <c r="V910" s="87"/>
      <c r="W910" s="87"/>
      <c r="X910" s="87"/>
      <c r="Y910" s="87"/>
      <c r="Z910" s="87"/>
    </row>
    <row r="911" ht="15.75" customHeight="1">
      <c r="A911" s="87"/>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row>
    <row r="912" ht="15.75" customHeight="1">
      <c r="A912" s="87"/>
      <c r="B912" s="87"/>
      <c r="C912" s="87"/>
      <c r="D912" s="87"/>
      <c r="E912" s="87"/>
      <c r="F912" s="87"/>
      <c r="G912" s="87"/>
      <c r="H912" s="87"/>
      <c r="I912" s="87"/>
      <c r="J912" s="87"/>
      <c r="K912" s="87"/>
      <c r="L912" s="87"/>
      <c r="M912" s="87"/>
      <c r="N912" s="87"/>
      <c r="O912" s="87"/>
      <c r="P912" s="87"/>
      <c r="Q912" s="87"/>
      <c r="R912" s="87"/>
      <c r="S912" s="87"/>
      <c r="T912" s="87"/>
      <c r="U912" s="87"/>
      <c r="V912" s="87"/>
      <c r="W912" s="87"/>
      <c r="X912" s="87"/>
      <c r="Y912" s="87"/>
      <c r="Z912" s="87"/>
    </row>
    <row r="913" ht="15.75" customHeight="1">
      <c r="A913" s="87"/>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row>
    <row r="914" ht="15.75" customHeight="1">
      <c r="A914" s="87"/>
      <c r="B914" s="87"/>
      <c r="C914" s="87"/>
      <c r="D914" s="87"/>
      <c r="E914" s="87"/>
      <c r="F914" s="87"/>
      <c r="G914" s="87"/>
      <c r="H914" s="87"/>
      <c r="I914" s="87"/>
      <c r="J914" s="87"/>
      <c r="K914" s="87"/>
      <c r="L914" s="87"/>
      <c r="M914" s="87"/>
      <c r="N914" s="87"/>
      <c r="O914" s="87"/>
      <c r="P914" s="87"/>
      <c r="Q914" s="87"/>
      <c r="R914" s="87"/>
      <c r="S914" s="87"/>
      <c r="T914" s="87"/>
      <c r="U914" s="87"/>
      <c r="V914" s="87"/>
      <c r="W914" s="87"/>
      <c r="X914" s="87"/>
      <c r="Y914" s="87"/>
      <c r="Z914" s="87"/>
    </row>
    <row r="915" ht="15.75" customHeight="1">
      <c r="A915" s="87"/>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row>
    <row r="916" ht="15.75" customHeight="1">
      <c r="A916" s="87"/>
      <c r="B916" s="87"/>
      <c r="C916" s="87"/>
      <c r="D916" s="87"/>
      <c r="E916" s="87"/>
      <c r="F916" s="87"/>
      <c r="G916" s="87"/>
      <c r="H916" s="87"/>
      <c r="I916" s="87"/>
      <c r="J916" s="87"/>
      <c r="K916" s="87"/>
      <c r="L916" s="87"/>
      <c r="M916" s="87"/>
      <c r="N916" s="87"/>
      <c r="O916" s="87"/>
      <c r="P916" s="87"/>
      <c r="Q916" s="87"/>
      <c r="R916" s="87"/>
      <c r="S916" s="87"/>
      <c r="T916" s="87"/>
      <c r="U916" s="87"/>
      <c r="V916" s="87"/>
      <c r="W916" s="87"/>
      <c r="X916" s="87"/>
      <c r="Y916" s="87"/>
      <c r="Z916" s="87"/>
    </row>
    <row r="917" ht="15.75" customHeight="1">
      <c r="A917" s="87"/>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row>
    <row r="918" ht="15.75" customHeight="1">
      <c r="A918" s="87"/>
      <c r="B918" s="87"/>
      <c r="C918" s="87"/>
      <c r="D918" s="87"/>
      <c r="E918" s="87"/>
      <c r="F918" s="87"/>
      <c r="G918" s="87"/>
      <c r="H918" s="87"/>
      <c r="I918" s="87"/>
      <c r="J918" s="87"/>
      <c r="K918" s="87"/>
      <c r="L918" s="87"/>
      <c r="M918" s="87"/>
      <c r="N918" s="87"/>
      <c r="O918" s="87"/>
      <c r="P918" s="87"/>
      <c r="Q918" s="87"/>
      <c r="R918" s="87"/>
      <c r="S918" s="87"/>
      <c r="T918" s="87"/>
      <c r="U918" s="87"/>
      <c r="V918" s="87"/>
      <c r="W918" s="87"/>
      <c r="X918" s="87"/>
      <c r="Y918" s="87"/>
      <c r="Z918" s="87"/>
    </row>
    <row r="919" ht="15.75" customHeight="1">
      <c r="A919" s="87"/>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row>
    <row r="920" ht="15.75" customHeight="1">
      <c r="A920" s="87"/>
      <c r="B920" s="87"/>
      <c r="C920" s="87"/>
      <c r="D920" s="87"/>
      <c r="E920" s="87"/>
      <c r="F920" s="87"/>
      <c r="G920" s="87"/>
      <c r="H920" s="87"/>
      <c r="I920" s="87"/>
      <c r="J920" s="87"/>
      <c r="K920" s="87"/>
      <c r="L920" s="87"/>
      <c r="M920" s="87"/>
      <c r="N920" s="87"/>
      <c r="O920" s="87"/>
      <c r="P920" s="87"/>
      <c r="Q920" s="87"/>
      <c r="R920" s="87"/>
      <c r="S920" s="87"/>
      <c r="T920" s="87"/>
      <c r="U920" s="87"/>
      <c r="V920" s="87"/>
      <c r="W920" s="87"/>
      <c r="X920" s="87"/>
      <c r="Y920" s="87"/>
      <c r="Z920" s="87"/>
    </row>
    <row r="921" ht="15.75" customHeight="1">
      <c r="A921" s="87"/>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row>
    <row r="922" ht="15.75" customHeight="1">
      <c r="A922" s="87"/>
      <c r="B922" s="87"/>
      <c r="C922" s="87"/>
      <c r="D922" s="87"/>
      <c r="E922" s="87"/>
      <c r="F922" s="87"/>
      <c r="G922" s="87"/>
      <c r="H922" s="87"/>
      <c r="I922" s="87"/>
      <c r="J922" s="87"/>
      <c r="K922" s="87"/>
      <c r="L922" s="87"/>
      <c r="M922" s="87"/>
      <c r="N922" s="87"/>
      <c r="O922" s="87"/>
      <c r="P922" s="87"/>
      <c r="Q922" s="87"/>
      <c r="R922" s="87"/>
      <c r="S922" s="87"/>
      <c r="T922" s="87"/>
      <c r="U922" s="87"/>
      <c r="V922" s="87"/>
      <c r="W922" s="87"/>
      <c r="X922" s="87"/>
      <c r="Y922" s="87"/>
      <c r="Z922" s="87"/>
    </row>
    <row r="923" ht="15.75" customHeight="1">
      <c r="A923" s="87"/>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row>
    <row r="924" ht="15.75" customHeight="1">
      <c r="A924" s="87"/>
      <c r="B924" s="87"/>
      <c r="C924" s="87"/>
      <c r="D924" s="87"/>
      <c r="E924" s="87"/>
      <c r="F924" s="87"/>
      <c r="G924" s="87"/>
      <c r="H924" s="87"/>
      <c r="I924" s="87"/>
      <c r="J924" s="87"/>
      <c r="K924" s="87"/>
      <c r="L924" s="87"/>
      <c r="M924" s="87"/>
      <c r="N924" s="87"/>
      <c r="O924" s="87"/>
      <c r="P924" s="87"/>
      <c r="Q924" s="87"/>
      <c r="R924" s="87"/>
      <c r="S924" s="87"/>
      <c r="T924" s="87"/>
      <c r="U924" s="87"/>
      <c r="V924" s="87"/>
      <c r="W924" s="87"/>
      <c r="X924" s="87"/>
      <c r="Y924" s="87"/>
      <c r="Z924" s="87"/>
    </row>
    <row r="925" ht="15.75" customHeight="1">
      <c r="A925" s="87"/>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row>
    <row r="926" ht="15.75" customHeight="1">
      <c r="A926" s="87"/>
      <c r="B926" s="87"/>
      <c r="C926" s="87"/>
      <c r="D926" s="87"/>
      <c r="E926" s="87"/>
      <c r="F926" s="87"/>
      <c r="G926" s="87"/>
      <c r="H926" s="87"/>
      <c r="I926" s="87"/>
      <c r="J926" s="87"/>
      <c r="K926" s="87"/>
      <c r="L926" s="87"/>
      <c r="M926" s="87"/>
      <c r="N926" s="87"/>
      <c r="O926" s="87"/>
      <c r="P926" s="87"/>
      <c r="Q926" s="87"/>
      <c r="R926" s="87"/>
      <c r="S926" s="87"/>
      <c r="T926" s="87"/>
      <c r="U926" s="87"/>
      <c r="V926" s="87"/>
      <c r="W926" s="87"/>
      <c r="X926" s="87"/>
      <c r="Y926" s="87"/>
      <c r="Z926" s="87"/>
    </row>
    <row r="927" ht="15.75" customHeight="1">
      <c r="A927" s="87"/>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row>
    <row r="928" ht="15.75" customHeight="1">
      <c r="A928" s="87"/>
      <c r="B928" s="87"/>
      <c r="C928" s="87"/>
      <c r="D928" s="87"/>
      <c r="E928" s="87"/>
      <c r="F928" s="87"/>
      <c r="G928" s="87"/>
      <c r="H928" s="87"/>
      <c r="I928" s="87"/>
      <c r="J928" s="87"/>
      <c r="K928" s="87"/>
      <c r="L928" s="87"/>
      <c r="M928" s="87"/>
      <c r="N928" s="87"/>
      <c r="O928" s="87"/>
      <c r="P928" s="87"/>
      <c r="Q928" s="87"/>
      <c r="R928" s="87"/>
      <c r="S928" s="87"/>
      <c r="T928" s="87"/>
      <c r="U928" s="87"/>
      <c r="V928" s="87"/>
      <c r="W928" s="87"/>
      <c r="X928" s="87"/>
      <c r="Y928" s="87"/>
      <c r="Z928" s="87"/>
    </row>
    <row r="929" ht="15.75" customHeight="1">
      <c r="A929" s="87"/>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row>
    <row r="930" ht="15.75" customHeight="1">
      <c r="A930" s="87"/>
      <c r="B930" s="87"/>
      <c r="C930" s="87"/>
      <c r="D930" s="87"/>
      <c r="E930" s="87"/>
      <c r="F930" s="87"/>
      <c r="G930" s="87"/>
      <c r="H930" s="87"/>
      <c r="I930" s="87"/>
      <c r="J930" s="87"/>
      <c r="K930" s="87"/>
      <c r="L930" s="87"/>
      <c r="M930" s="87"/>
      <c r="N930" s="87"/>
      <c r="O930" s="87"/>
      <c r="P930" s="87"/>
      <c r="Q930" s="87"/>
      <c r="R930" s="87"/>
      <c r="S930" s="87"/>
      <c r="T930" s="87"/>
      <c r="U930" s="87"/>
      <c r="V930" s="87"/>
      <c r="W930" s="87"/>
      <c r="X930" s="87"/>
      <c r="Y930" s="87"/>
      <c r="Z930" s="87"/>
    </row>
    <row r="931" ht="15.75" customHeight="1">
      <c r="A931" s="87"/>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row>
    <row r="932" ht="15.75" customHeight="1">
      <c r="A932" s="87"/>
      <c r="B932" s="87"/>
      <c r="C932" s="87"/>
      <c r="D932" s="87"/>
      <c r="E932" s="87"/>
      <c r="F932" s="87"/>
      <c r="G932" s="87"/>
      <c r="H932" s="87"/>
      <c r="I932" s="87"/>
      <c r="J932" s="87"/>
      <c r="K932" s="87"/>
      <c r="L932" s="87"/>
      <c r="M932" s="87"/>
      <c r="N932" s="87"/>
      <c r="O932" s="87"/>
      <c r="P932" s="87"/>
      <c r="Q932" s="87"/>
      <c r="R932" s="87"/>
      <c r="S932" s="87"/>
      <c r="T932" s="87"/>
      <c r="U932" s="87"/>
      <c r="V932" s="87"/>
      <c r="W932" s="87"/>
      <c r="X932" s="87"/>
      <c r="Y932" s="87"/>
      <c r="Z932" s="87"/>
    </row>
    <row r="933" ht="15.75" customHeight="1">
      <c r="A933" s="87"/>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row>
    <row r="934" ht="15.75" customHeight="1">
      <c r="A934" s="87"/>
      <c r="B934" s="87"/>
      <c r="C934" s="87"/>
      <c r="D934" s="87"/>
      <c r="E934" s="87"/>
      <c r="F934" s="87"/>
      <c r="G934" s="87"/>
      <c r="H934" s="87"/>
      <c r="I934" s="87"/>
      <c r="J934" s="87"/>
      <c r="K934" s="87"/>
      <c r="L934" s="87"/>
      <c r="M934" s="87"/>
      <c r="N934" s="87"/>
      <c r="O934" s="87"/>
      <c r="P934" s="87"/>
      <c r="Q934" s="87"/>
      <c r="R934" s="87"/>
      <c r="S934" s="87"/>
      <c r="T934" s="87"/>
      <c r="U934" s="87"/>
      <c r="V934" s="87"/>
      <c r="W934" s="87"/>
      <c r="X934" s="87"/>
      <c r="Y934" s="87"/>
      <c r="Z934" s="87"/>
    </row>
    <row r="935" ht="15.75" customHeight="1">
      <c r="A935" s="87"/>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row>
    <row r="936" ht="15.75" customHeight="1">
      <c r="A936" s="87"/>
      <c r="B936" s="87"/>
      <c r="C936" s="87"/>
      <c r="D936" s="87"/>
      <c r="E936" s="87"/>
      <c r="F936" s="87"/>
      <c r="G936" s="87"/>
      <c r="H936" s="87"/>
      <c r="I936" s="87"/>
      <c r="J936" s="87"/>
      <c r="K936" s="87"/>
      <c r="L936" s="87"/>
      <c r="M936" s="87"/>
      <c r="N936" s="87"/>
      <c r="O936" s="87"/>
      <c r="P936" s="87"/>
      <c r="Q936" s="87"/>
      <c r="R936" s="87"/>
      <c r="S936" s="87"/>
      <c r="T936" s="87"/>
      <c r="U936" s="87"/>
      <c r="V936" s="87"/>
      <c r="W936" s="87"/>
      <c r="X936" s="87"/>
      <c r="Y936" s="87"/>
      <c r="Z936" s="87"/>
    </row>
    <row r="937" ht="15.75" customHeight="1">
      <c r="A937" s="87"/>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row>
    <row r="938" ht="15.75" customHeight="1">
      <c r="A938" s="87"/>
      <c r="B938" s="87"/>
      <c r="C938" s="87"/>
      <c r="D938" s="87"/>
      <c r="E938" s="87"/>
      <c r="F938" s="87"/>
      <c r="G938" s="87"/>
      <c r="H938" s="87"/>
      <c r="I938" s="87"/>
      <c r="J938" s="87"/>
      <c r="K938" s="87"/>
      <c r="L938" s="87"/>
      <c r="M938" s="87"/>
      <c r="N938" s="87"/>
      <c r="O938" s="87"/>
      <c r="P938" s="87"/>
      <c r="Q938" s="87"/>
      <c r="R938" s="87"/>
      <c r="S938" s="87"/>
      <c r="T938" s="87"/>
      <c r="U938" s="87"/>
      <c r="V938" s="87"/>
      <c r="W938" s="87"/>
      <c r="X938" s="87"/>
      <c r="Y938" s="87"/>
      <c r="Z938" s="87"/>
    </row>
    <row r="939" ht="15.75" customHeight="1">
      <c r="A939" s="87"/>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row>
    <row r="940" ht="15.75" customHeight="1">
      <c r="A940" s="87"/>
      <c r="B940" s="87"/>
      <c r="C940" s="87"/>
      <c r="D940" s="87"/>
      <c r="E940" s="87"/>
      <c r="F940" s="87"/>
      <c r="G940" s="87"/>
      <c r="H940" s="87"/>
      <c r="I940" s="87"/>
      <c r="J940" s="87"/>
      <c r="K940" s="87"/>
      <c r="L940" s="87"/>
      <c r="M940" s="87"/>
      <c r="N940" s="87"/>
      <c r="O940" s="87"/>
      <c r="P940" s="87"/>
      <c r="Q940" s="87"/>
      <c r="R940" s="87"/>
      <c r="S940" s="87"/>
      <c r="T940" s="87"/>
      <c r="U940" s="87"/>
      <c r="V940" s="87"/>
      <c r="W940" s="87"/>
      <c r="X940" s="87"/>
      <c r="Y940" s="87"/>
      <c r="Z940" s="87"/>
    </row>
    <row r="941" ht="15.75" customHeight="1">
      <c r="A941" s="87"/>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row>
    <row r="942" ht="15.75" customHeight="1">
      <c r="A942" s="87"/>
      <c r="B942" s="87"/>
      <c r="C942" s="87"/>
      <c r="D942" s="87"/>
      <c r="E942" s="87"/>
      <c r="F942" s="87"/>
      <c r="G942" s="87"/>
      <c r="H942" s="87"/>
      <c r="I942" s="87"/>
      <c r="J942" s="87"/>
      <c r="K942" s="87"/>
      <c r="L942" s="87"/>
      <c r="M942" s="87"/>
      <c r="N942" s="87"/>
      <c r="O942" s="87"/>
      <c r="P942" s="87"/>
      <c r="Q942" s="87"/>
      <c r="R942" s="87"/>
      <c r="S942" s="87"/>
      <c r="T942" s="87"/>
      <c r="U942" s="87"/>
      <c r="V942" s="87"/>
      <c r="W942" s="87"/>
      <c r="X942" s="87"/>
      <c r="Y942" s="87"/>
      <c r="Z942" s="87"/>
    </row>
    <row r="943" ht="15.75" customHeight="1">
      <c r="A943" s="87"/>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row>
    <row r="944" ht="15.75" customHeight="1">
      <c r="A944" s="87"/>
      <c r="B944" s="87"/>
      <c r="C944" s="87"/>
      <c r="D944" s="87"/>
      <c r="E944" s="87"/>
      <c r="F944" s="87"/>
      <c r="G944" s="87"/>
      <c r="H944" s="87"/>
      <c r="I944" s="87"/>
      <c r="J944" s="87"/>
      <c r="K944" s="87"/>
      <c r="L944" s="87"/>
      <c r="M944" s="87"/>
      <c r="N944" s="87"/>
      <c r="O944" s="87"/>
      <c r="P944" s="87"/>
      <c r="Q944" s="87"/>
      <c r="R944" s="87"/>
      <c r="S944" s="87"/>
      <c r="T944" s="87"/>
      <c r="U944" s="87"/>
      <c r="V944" s="87"/>
      <c r="W944" s="87"/>
      <c r="X944" s="87"/>
      <c r="Y944" s="87"/>
      <c r="Z944" s="87"/>
    </row>
    <row r="945" ht="15.75" customHeight="1">
      <c r="A945" s="87"/>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row>
    <row r="946" ht="15.75" customHeight="1">
      <c r="A946" s="87"/>
      <c r="B946" s="87"/>
      <c r="C946" s="87"/>
      <c r="D946" s="87"/>
      <c r="E946" s="87"/>
      <c r="F946" s="87"/>
      <c r="G946" s="87"/>
      <c r="H946" s="87"/>
      <c r="I946" s="87"/>
      <c r="J946" s="87"/>
      <c r="K946" s="87"/>
      <c r="L946" s="87"/>
      <c r="M946" s="87"/>
      <c r="N946" s="87"/>
      <c r="O946" s="87"/>
      <c r="P946" s="87"/>
      <c r="Q946" s="87"/>
      <c r="R946" s="87"/>
      <c r="S946" s="87"/>
      <c r="T946" s="87"/>
      <c r="U946" s="87"/>
      <c r="V946" s="87"/>
      <c r="W946" s="87"/>
      <c r="X946" s="87"/>
      <c r="Y946" s="87"/>
      <c r="Z946" s="87"/>
    </row>
    <row r="947" ht="15.75" customHeight="1">
      <c r="A947" s="87"/>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row>
    <row r="948" ht="15.75" customHeight="1">
      <c r="A948" s="87"/>
      <c r="B948" s="87"/>
      <c r="C948" s="87"/>
      <c r="D948" s="87"/>
      <c r="E948" s="87"/>
      <c r="F948" s="87"/>
      <c r="G948" s="87"/>
      <c r="H948" s="87"/>
      <c r="I948" s="87"/>
      <c r="J948" s="87"/>
      <c r="K948" s="87"/>
      <c r="L948" s="87"/>
      <c r="M948" s="87"/>
      <c r="N948" s="87"/>
      <c r="O948" s="87"/>
      <c r="P948" s="87"/>
      <c r="Q948" s="87"/>
      <c r="R948" s="87"/>
      <c r="S948" s="87"/>
      <c r="T948" s="87"/>
      <c r="U948" s="87"/>
      <c r="V948" s="87"/>
      <c r="W948" s="87"/>
      <c r="X948" s="87"/>
      <c r="Y948" s="87"/>
      <c r="Z948" s="87"/>
    </row>
    <row r="949" ht="15.75" customHeight="1">
      <c r="A949" s="87"/>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row>
    <row r="950" ht="15.75" customHeight="1">
      <c r="A950" s="87"/>
      <c r="B950" s="87"/>
      <c r="C950" s="87"/>
      <c r="D950" s="87"/>
      <c r="E950" s="87"/>
      <c r="F950" s="87"/>
      <c r="G950" s="87"/>
      <c r="H950" s="87"/>
      <c r="I950" s="87"/>
      <c r="J950" s="87"/>
      <c r="K950" s="87"/>
      <c r="L950" s="87"/>
      <c r="M950" s="87"/>
      <c r="N950" s="87"/>
      <c r="O950" s="87"/>
      <c r="P950" s="87"/>
      <c r="Q950" s="87"/>
      <c r="R950" s="87"/>
      <c r="S950" s="87"/>
      <c r="T950" s="87"/>
      <c r="U950" s="87"/>
      <c r="V950" s="87"/>
      <c r="W950" s="87"/>
      <c r="X950" s="87"/>
      <c r="Y950" s="87"/>
      <c r="Z950" s="87"/>
    </row>
    <row r="951" ht="15.75" customHeight="1">
      <c r="A951" s="87"/>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row>
    <row r="952" ht="15.75" customHeight="1">
      <c r="A952" s="87"/>
      <c r="B952" s="87"/>
      <c r="C952" s="87"/>
      <c r="D952" s="87"/>
      <c r="E952" s="87"/>
      <c r="F952" s="87"/>
      <c r="G952" s="87"/>
      <c r="H952" s="87"/>
      <c r="I952" s="87"/>
      <c r="J952" s="87"/>
      <c r="K952" s="87"/>
      <c r="L952" s="87"/>
      <c r="M952" s="87"/>
      <c r="N952" s="87"/>
      <c r="O952" s="87"/>
      <c r="P952" s="87"/>
      <c r="Q952" s="87"/>
      <c r="R952" s="87"/>
      <c r="S952" s="87"/>
      <c r="T952" s="87"/>
      <c r="U952" s="87"/>
      <c r="V952" s="87"/>
      <c r="W952" s="87"/>
      <c r="X952" s="87"/>
      <c r="Y952" s="87"/>
      <c r="Z952" s="87"/>
    </row>
    <row r="953" ht="15.75" customHeight="1">
      <c r="A953" s="87"/>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row>
    <row r="954" ht="15.75" customHeight="1">
      <c r="A954" s="87"/>
      <c r="B954" s="87"/>
      <c r="C954" s="87"/>
      <c r="D954" s="87"/>
      <c r="E954" s="87"/>
      <c r="F954" s="87"/>
      <c r="G954" s="87"/>
      <c r="H954" s="87"/>
      <c r="I954" s="87"/>
      <c r="J954" s="87"/>
      <c r="K954" s="87"/>
      <c r="L954" s="87"/>
      <c r="M954" s="87"/>
      <c r="N954" s="87"/>
      <c r="O954" s="87"/>
      <c r="P954" s="87"/>
      <c r="Q954" s="87"/>
      <c r="R954" s="87"/>
      <c r="S954" s="87"/>
      <c r="T954" s="87"/>
      <c r="U954" s="87"/>
      <c r="V954" s="87"/>
      <c r="W954" s="87"/>
      <c r="X954" s="87"/>
      <c r="Y954" s="87"/>
      <c r="Z954" s="87"/>
    </row>
    <row r="955" ht="15.75" customHeight="1">
      <c r="A955" s="87"/>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row>
    <row r="956" ht="15.75" customHeight="1">
      <c r="A956" s="87"/>
      <c r="B956" s="87"/>
      <c r="C956" s="87"/>
      <c r="D956" s="87"/>
      <c r="E956" s="87"/>
      <c r="F956" s="87"/>
      <c r="G956" s="87"/>
      <c r="H956" s="87"/>
      <c r="I956" s="87"/>
      <c r="J956" s="87"/>
      <c r="K956" s="87"/>
      <c r="L956" s="87"/>
      <c r="M956" s="87"/>
      <c r="N956" s="87"/>
      <c r="O956" s="87"/>
      <c r="P956" s="87"/>
      <c r="Q956" s="87"/>
      <c r="R956" s="87"/>
      <c r="S956" s="87"/>
      <c r="T956" s="87"/>
      <c r="U956" s="87"/>
      <c r="V956" s="87"/>
      <c r="W956" s="87"/>
      <c r="X956" s="87"/>
      <c r="Y956" s="87"/>
      <c r="Z956" s="87"/>
    </row>
    <row r="957" ht="15.75" customHeight="1">
      <c r="A957" s="87"/>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row>
    <row r="958" ht="15.75" customHeight="1">
      <c r="A958" s="87"/>
      <c r="B958" s="87"/>
      <c r="C958" s="87"/>
      <c r="D958" s="87"/>
      <c r="E958" s="87"/>
      <c r="F958" s="87"/>
      <c r="G958" s="87"/>
      <c r="H958" s="87"/>
      <c r="I958" s="87"/>
      <c r="J958" s="87"/>
      <c r="K958" s="87"/>
      <c r="L958" s="87"/>
      <c r="M958" s="87"/>
      <c r="N958" s="87"/>
      <c r="O958" s="87"/>
      <c r="P958" s="87"/>
      <c r="Q958" s="87"/>
      <c r="R958" s="87"/>
      <c r="S958" s="87"/>
      <c r="T958" s="87"/>
      <c r="U958" s="87"/>
      <c r="V958" s="87"/>
      <c r="W958" s="87"/>
      <c r="X958" s="87"/>
      <c r="Y958" s="87"/>
      <c r="Z958" s="87"/>
    </row>
    <row r="959" ht="15.75" customHeight="1">
      <c r="A959" s="87"/>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row>
    <row r="960" ht="15.75" customHeight="1">
      <c r="A960" s="87"/>
      <c r="B960" s="87"/>
      <c r="C960" s="87"/>
      <c r="D960" s="87"/>
      <c r="E960" s="87"/>
      <c r="F960" s="87"/>
      <c r="G960" s="87"/>
      <c r="H960" s="87"/>
      <c r="I960" s="87"/>
      <c r="J960" s="87"/>
      <c r="K960" s="87"/>
      <c r="L960" s="87"/>
      <c r="M960" s="87"/>
      <c r="N960" s="87"/>
      <c r="O960" s="87"/>
      <c r="P960" s="87"/>
      <c r="Q960" s="87"/>
      <c r="R960" s="87"/>
      <c r="S960" s="87"/>
      <c r="T960" s="87"/>
      <c r="U960" s="87"/>
      <c r="V960" s="87"/>
      <c r="W960" s="87"/>
      <c r="X960" s="87"/>
      <c r="Y960" s="87"/>
      <c r="Z960" s="87"/>
    </row>
    <row r="961" ht="15.75" customHeight="1">
      <c r="A961" s="87"/>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row>
    <row r="962" ht="15.75" customHeight="1">
      <c r="A962" s="87"/>
      <c r="B962" s="87"/>
      <c r="C962" s="87"/>
      <c r="D962" s="87"/>
      <c r="E962" s="87"/>
      <c r="F962" s="87"/>
      <c r="G962" s="87"/>
      <c r="H962" s="87"/>
      <c r="I962" s="87"/>
      <c r="J962" s="87"/>
      <c r="K962" s="87"/>
      <c r="L962" s="87"/>
      <c r="M962" s="87"/>
      <c r="N962" s="87"/>
      <c r="O962" s="87"/>
      <c r="P962" s="87"/>
      <c r="Q962" s="87"/>
      <c r="R962" s="87"/>
      <c r="S962" s="87"/>
      <c r="T962" s="87"/>
      <c r="U962" s="87"/>
      <c r="V962" s="87"/>
      <c r="W962" s="87"/>
      <c r="X962" s="87"/>
      <c r="Y962" s="87"/>
      <c r="Z962" s="87"/>
    </row>
    <row r="963" ht="15.75" customHeight="1">
      <c r="A963" s="87"/>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row>
    <row r="964" ht="15.75" customHeight="1">
      <c r="A964" s="87"/>
      <c r="B964" s="87"/>
      <c r="C964" s="87"/>
      <c r="D964" s="87"/>
      <c r="E964" s="87"/>
      <c r="F964" s="87"/>
      <c r="G964" s="87"/>
      <c r="H964" s="87"/>
      <c r="I964" s="87"/>
      <c r="J964" s="87"/>
      <c r="K964" s="87"/>
      <c r="L964" s="87"/>
      <c r="M964" s="87"/>
      <c r="N964" s="87"/>
      <c r="O964" s="87"/>
      <c r="P964" s="87"/>
      <c r="Q964" s="87"/>
      <c r="R964" s="87"/>
      <c r="S964" s="87"/>
      <c r="T964" s="87"/>
      <c r="U964" s="87"/>
      <c r="V964" s="87"/>
      <c r="W964" s="87"/>
      <c r="X964" s="87"/>
      <c r="Y964" s="87"/>
      <c r="Z964" s="87"/>
    </row>
    <row r="965" ht="15.75" customHeight="1">
      <c r="A965" s="87"/>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row>
    <row r="966" ht="15.75" customHeight="1">
      <c r="A966" s="87"/>
      <c r="B966" s="87"/>
      <c r="C966" s="87"/>
      <c r="D966" s="87"/>
      <c r="E966" s="87"/>
      <c r="F966" s="87"/>
      <c r="G966" s="87"/>
      <c r="H966" s="87"/>
      <c r="I966" s="87"/>
      <c r="J966" s="87"/>
      <c r="K966" s="87"/>
      <c r="L966" s="87"/>
      <c r="M966" s="87"/>
      <c r="N966" s="87"/>
      <c r="O966" s="87"/>
      <c r="P966" s="87"/>
      <c r="Q966" s="87"/>
      <c r="R966" s="87"/>
      <c r="S966" s="87"/>
      <c r="T966" s="87"/>
      <c r="U966" s="87"/>
      <c r="V966" s="87"/>
      <c r="W966" s="87"/>
      <c r="X966" s="87"/>
      <c r="Y966" s="87"/>
      <c r="Z966" s="87"/>
    </row>
    <row r="967" ht="15.75" customHeight="1">
      <c r="A967" s="87"/>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row>
    <row r="968" ht="15.75" customHeight="1">
      <c r="A968" s="87"/>
      <c r="B968" s="87"/>
      <c r="C968" s="87"/>
      <c r="D968" s="87"/>
      <c r="E968" s="87"/>
      <c r="F968" s="87"/>
      <c r="G968" s="87"/>
      <c r="H968" s="87"/>
      <c r="I968" s="87"/>
      <c r="J968" s="87"/>
      <c r="K968" s="87"/>
      <c r="L968" s="87"/>
      <c r="M968" s="87"/>
      <c r="N968" s="87"/>
      <c r="O968" s="87"/>
      <c r="P968" s="87"/>
      <c r="Q968" s="87"/>
      <c r="R968" s="87"/>
      <c r="S968" s="87"/>
      <c r="T968" s="87"/>
      <c r="U968" s="87"/>
      <c r="V968" s="87"/>
      <c r="W968" s="87"/>
      <c r="X968" s="87"/>
      <c r="Y968" s="87"/>
      <c r="Z968" s="87"/>
    </row>
    <row r="969" ht="15.75" customHeight="1">
      <c r="A969" s="87"/>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row>
    <row r="970" ht="15.75" customHeight="1">
      <c r="A970" s="87"/>
      <c r="B970" s="87"/>
      <c r="C970" s="87"/>
      <c r="D970" s="87"/>
      <c r="E970" s="87"/>
      <c r="F970" s="87"/>
      <c r="G970" s="87"/>
      <c r="H970" s="87"/>
      <c r="I970" s="87"/>
      <c r="J970" s="87"/>
      <c r="K970" s="87"/>
      <c r="L970" s="87"/>
      <c r="M970" s="87"/>
      <c r="N970" s="87"/>
      <c r="O970" s="87"/>
      <c r="P970" s="87"/>
      <c r="Q970" s="87"/>
      <c r="R970" s="87"/>
      <c r="S970" s="87"/>
      <c r="T970" s="87"/>
      <c r="U970" s="87"/>
      <c r="V970" s="87"/>
      <c r="W970" s="87"/>
      <c r="X970" s="87"/>
      <c r="Y970" s="87"/>
      <c r="Z970" s="87"/>
    </row>
    <row r="971" ht="15.75" customHeight="1">
      <c r="A971" s="87"/>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row>
    <row r="972" ht="15.75" customHeight="1">
      <c r="A972" s="87"/>
      <c r="B972" s="87"/>
      <c r="C972" s="87"/>
      <c r="D972" s="87"/>
      <c r="E972" s="87"/>
      <c r="F972" s="87"/>
      <c r="G972" s="87"/>
      <c r="H972" s="87"/>
      <c r="I972" s="87"/>
      <c r="J972" s="87"/>
      <c r="K972" s="87"/>
      <c r="L972" s="87"/>
      <c r="M972" s="87"/>
      <c r="N972" s="87"/>
      <c r="O972" s="87"/>
      <c r="P972" s="87"/>
      <c r="Q972" s="87"/>
      <c r="R972" s="87"/>
      <c r="S972" s="87"/>
      <c r="T972" s="87"/>
      <c r="U972" s="87"/>
      <c r="V972" s="87"/>
      <c r="W972" s="87"/>
      <c r="X972" s="87"/>
      <c r="Y972" s="87"/>
      <c r="Z972" s="87"/>
    </row>
    <row r="973" ht="15.75" customHeight="1">
      <c r="A973" s="87"/>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row>
    <row r="974" ht="15.75" customHeight="1">
      <c r="A974" s="87"/>
      <c r="B974" s="87"/>
      <c r="C974" s="87"/>
      <c r="D974" s="87"/>
      <c r="E974" s="87"/>
      <c r="F974" s="87"/>
      <c r="G974" s="87"/>
      <c r="H974" s="87"/>
      <c r="I974" s="87"/>
      <c r="J974" s="87"/>
      <c r="K974" s="87"/>
      <c r="L974" s="87"/>
      <c r="M974" s="87"/>
      <c r="N974" s="87"/>
      <c r="O974" s="87"/>
      <c r="P974" s="87"/>
      <c r="Q974" s="87"/>
      <c r="R974" s="87"/>
      <c r="S974" s="87"/>
      <c r="T974" s="87"/>
      <c r="U974" s="87"/>
      <c r="V974" s="87"/>
      <c r="W974" s="87"/>
      <c r="X974" s="87"/>
      <c r="Y974" s="87"/>
      <c r="Z974" s="87"/>
    </row>
    <row r="975" ht="15.75" customHeight="1">
      <c r="A975" s="87"/>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row>
    <row r="976" ht="15.75" customHeight="1">
      <c r="A976" s="87"/>
      <c r="B976" s="87"/>
      <c r="C976" s="87"/>
      <c r="D976" s="87"/>
      <c r="E976" s="87"/>
      <c r="F976" s="87"/>
      <c r="G976" s="87"/>
      <c r="H976" s="87"/>
      <c r="I976" s="87"/>
      <c r="J976" s="87"/>
      <c r="K976" s="87"/>
      <c r="L976" s="87"/>
      <c r="M976" s="87"/>
      <c r="N976" s="87"/>
      <c r="O976" s="87"/>
      <c r="P976" s="87"/>
      <c r="Q976" s="87"/>
      <c r="R976" s="87"/>
      <c r="S976" s="87"/>
      <c r="T976" s="87"/>
      <c r="U976" s="87"/>
      <c r="V976" s="87"/>
      <c r="W976" s="87"/>
      <c r="X976" s="87"/>
      <c r="Y976" s="87"/>
      <c r="Z976" s="87"/>
    </row>
    <row r="977" ht="15.75" customHeight="1">
      <c r="A977" s="87"/>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row>
    <row r="978" ht="15.75" customHeight="1">
      <c r="A978" s="87"/>
      <c r="B978" s="87"/>
      <c r="C978" s="87"/>
      <c r="D978" s="87"/>
      <c r="E978" s="87"/>
      <c r="F978" s="87"/>
      <c r="G978" s="87"/>
      <c r="H978" s="87"/>
      <c r="I978" s="87"/>
      <c r="J978" s="87"/>
      <c r="K978" s="87"/>
      <c r="L978" s="87"/>
      <c r="M978" s="87"/>
      <c r="N978" s="87"/>
      <c r="O978" s="87"/>
      <c r="P978" s="87"/>
      <c r="Q978" s="87"/>
      <c r="R978" s="87"/>
      <c r="S978" s="87"/>
      <c r="T978" s="87"/>
      <c r="U978" s="87"/>
      <c r="V978" s="87"/>
      <c r="W978" s="87"/>
      <c r="X978" s="87"/>
      <c r="Y978" s="87"/>
      <c r="Z978" s="87"/>
    </row>
    <row r="979" ht="15.75" customHeight="1">
      <c r="A979" s="87"/>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row>
    <row r="980" ht="15.75" customHeight="1">
      <c r="A980" s="87"/>
      <c r="B980" s="87"/>
      <c r="C980" s="87"/>
      <c r="D980" s="87"/>
      <c r="E980" s="87"/>
      <c r="F980" s="87"/>
      <c r="G980" s="87"/>
      <c r="H980" s="87"/>
      <c r="I980" s="87"/>
      <c r="J980" s="87"/>
      <c r="K980" s="87"/>
      <c r="L980" s="87"/>
      <c r="M980" s="87"/>
      <c r="N980" s="87"/>
      <c r="O980" s="87"/>
      <c r="P980" s="87"/>
      <c r="Q980" s="87"/>
      <c r="R980" s="87"/>
      <c r="S980" s="87"/>
      <c r="T980" s="87"/>
      <c r="U980" s="87"/>
      <c r="V980" s="87"/>
      <c r="W980" s="87"/>
      <c r="X980" s="87"/>
      <c r="Y980" s="87"/>
      <c r="Z980" s="87"/>
    </row>
    <row r="981" ht="15.75" customHeight="1">
      <c r="A981" s="87"/>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row>
    <row r="982" ht="15.75" customHeight="1">
      <c r="A982" s="87"/>
      <c r="B982" s="87"/>
      <c r="C982" s="87"/>
      <c r="D982" s="87"/>
      <c r="E982" s="87"/>
      <c r="F982" s="87"/>
      <c r="G982" s="87"/>
      <c r="H982" s="87"/>
      <c r="I982" s="87"/>
      <c r="J982" s="87"/>
      <c r="K982" s="87"/>
      <c r="L982" s="87"/>
      <c r="M982" s="87"/>
      <c r="N982" s="87"/>
      <c r="O982" s="87"/>
      <c r="P982" s="87"/>
      <c r="Q982" s="87"/>
      <c r="R982" s="87"/>
      <c r="S982" s="87"/>
      <c r="T982" s="87"/>
      <c r="U982" s="87"/>
      <c r="V982" s="87"/>
      <c r="W982" s="87"/>
      <c r="X982" s="87"/>
      <c r="Y982" s="87"/>
      <c r="Z982" s="87"/>
    </row>
    <row r="983" ht="15.75" customHeight="1">
      <c r="A983" s="87"/>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row>
    <row r="984" ht="15.75" customHeight="1">
      <c r="A984" s="87"/>
      <c r="B984" s="87"/>
      <c r="C984" s="87"/>
      <c r="D984" s="87"/>
      <c r="E984" s="87"/>
      <c r="F984" s="87"/>
      <c r="G984" s="87"/>
      <c r="H984" s="87"/>
      <c r="I984" s="87"/>
      <c r="J984" s="87"/>
      <c r="K984" s="87"/>
      <c r="L984" s="87"/>
      <c r="M984" s="87"/>
      <c r="N984" s="87"/>
      <c r="O984" s="87"/>
      <c r="P984" s="87"/>
      <c r="Q984" s="87"/>
      <c r="R984" s="87"/>
      <c r="S984" s="87"/>
      <c r="T984" s="87"/>
      <c r="U984" s="87"/>
      <c r="V984" s="87"/>
      <c r="W984" s="87"/>
      <c r="X984" s="87"/>
      <c r="Y984" s="87"/>
      <c r="Z984" s="87"/>
    </row>
    <row r="985" ht="15.75" customHeight="1">
      <c r="A985" s="87"/>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row>
    <row r="986" ht="15.75" customHeight="1">
      <c r="A986" s="87"/>
      <c r="B986" s="87"/>
      <c r="C986" s="87"/>
      <c r="D986" s="87"/>
      <c r="E986" s="87"/>
      <c r="F986" s="87"/>
      <c r="G986" s="87"/>
      <c r="H986" s="87"/>
      <c r="I986" s="87"/>
      <c r="J986" s="87"/>
      <c r="K986" s="87"/>
      <c r="L986" s="87"/>
      <c r="M986" s="87"/>
      <c r="N986" s="87"/>
      <c r="O986" s="87"/>
      <c r="P986" s="87"/>
      <c r="Q986" s="87"/>
      <c r="R986" s="87"/>
      <c r="S986" s="87"/>
      <c r="T986" s="87"/>
      <c r="U986" s="87"/>
      <c r="V986" s="87"/>
      <c r="W986" s="87"/>
      <c r="X986" s="87"/>
      <c r="Y986" s="87"/>
      <c r="Z986" s="87"/>
    </row>
    <row r="987" ht="15.75" customHeight="1">
      <c r="A987" s="87"/>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row>
    <row r="988" ht="15.75" customHeight="1">
      <c r="A988" s="87"/>
      <c r="B988" s="87"/>
      <c r="C988" s="87"/>
      <c r="D988" s="87"/>
      <c r="E988" s="87"/>
      <c r="F988" s="87"/>
      <c r="G988" s="87"/>
      <c r="H988" s="87"/>
      <c r="I988" s="87"/>
      <c r="J988" s="87"/>
      <c r="K988" s="87"/>
      <c r="L988" s="87"/>
      <c r="M988" s="87"/>
      <c r="N988" s="87"/>
      <c r="O988" s="87"/>
      <c r="P988" s="87"/>
      <c r="Q988" s="87"/>
      <c r="R988" s="87"/>
      <c r="S988" s="87"/>
      <c r="T988" s="87"/>
      <c r="U988" s="87"/>
      <c r="V988" s="87"/>
      <c r="W988" s="87"/>
      <c r="X988" s="87"/>
      <c r="Y988" s="87"/>
      <c r="Z988" s="87"/>
    </row>
    <row r="989" ht="15.75" customHeight="1">
      <c r="A989" s="87"/>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row>
    <row r="990" ht="15.75" customHeight="1">
      <c r="A990" s="87"/>
      <c r="B990" s="87"/>
      <c r="C990" s="87"/>
      <c r="D990" s="87"/>
      <c r="E990" s="87"/>
      <c r="F990" s="87"/>
      <c r="G990" s="87"/>
      <c r="H990" s="87"/>
      <c r="I990" s="87"/>
      <c r="J990" s="87"/>
      <c r="K990" s="87"/>
      <c r="L990" s="87"/>
      <c r="M990" s="87"/>
      <c r="N990" s="87"/>
      <c r="O990" s="87"/>
      <c r="P990" s="87"/>
      <c r="Q990" s="87"/>
      <c r="R990" s="87"/>
      <c r="S990" s="87"/>
      <c r="T990" s="87"/>
      <c r="U990" s="87"/>
      <c r="V990" s="87"/>
      <c r="W990" s="87"/>
      <c r="X990" s="87"/>
      <c r="Y990" s="87"/>
      <c r="Z990" s="87"/>
    </row>
    <row r="991" ht="15.75" customHeight="1">
      <c r="A991" s="87"/>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row>
    <row r="992" ht="15.75" customHeight="1">
      <c r="A992" s="87"/>
      <c r="B992" s="87"/>
      <c r="C992" s="87"/>
      <c r="D992" s="87"/>
      <c r="E992" s="87"/>
      <c r="F992" s="87"/>
      <c r="G992" s="87"/>
      <c r="H992" s="87"/>
      <c r="I992" s="87"/>
      <c r="J992" s="87"/>
      <c r="K992" s="87"/>
      <c r="L992" s="87"/>
      <c r="M992" s="87"/>
      <c r="N992" s="87"/>
      <c r="O992" s="87"/>
      <c r="P992" s="87"/>
      <c r="Q992" s="87"/>
      <c r="R992" s="87"/>
      <c r="S992" s="87"/>
      <c r="T992" s="87"/>
      <c r="U992" s="87"/>
      <c r="V992" s="87"/>
      <c r="W992" s="87"/>
      <c r="X992" s="87"/>
      <c r="Y992" s="87"/>
      <c r="Z992" s="87"/>
    </row>
    <row r="993" ht="15.75" customHeight="1">
      <c r="A993" s="87"/>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row>
    <row r="994" ht="15.75" customHeight="1">
      <c r="A994" s="87"/>
      <c r="B994" s="87"/>
      <c r="C994" s="87"/>
      <c r="D994" s="87"/>
      <c r="E994" s="87"/>
      <c r="F994" s="87"/>
      <c r="G994" s="87"/>
      <c r="H994" s="87"/>
      <c r="I994" s="87"/>
      <c r="J994" s="87"/>
      <c r="K994" s="87"/>
      <c r="L994" s="87"/>
      <c r="M994" s="87"/>
      <c r="N994" s="87"/>
      <c r="O994" s="87"/>
      <c r="P994" s="87"/>
      <c r="Q994" s="87"/>
      <c r="R994" s="87"/>
      <c r="S994" s="87"/>
      <c r="T994" s="87"/>
      <c r="U994" s="87"/>
      <c r="V994" s="87"/>
      <c r="W994" s="87"/>
      <c r="X994" s="87"/>
      <c r="Y994" s="87"/>
      <c r="Z994" s="87"/>
    </row>
    <row r="995" ht="15.75" customHeight="1">
      <c r="A995" s="87"/>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row>
    <row r="996" ht="15.75" customHeight="1">
      <c r="A996" s="87"/>
      <c r="B996" s="87"/>
      <c r="C996" s="87"/>
      <c r="D996" s="87"/>
      <c r="E996" s="87"/>
      <c r="F996" s="87"/>
      <c r="G996" s="87"/>
      <c r="H996" s="87"/>
      <c r="I996" s="87"/>
      <c r="J996" s="87"/>
      <c r="K996" s="87"/>
      <c r="L996" s="87"/>
      <c r="M996" s="87"/>
      <c r="N996" s="87"/>
      <c r="O996" s="87"/>
      <c r="P996" s="87"/>
      <c r="Q996" s="87"/>
      <c r="R996" s="87"/>
      <c r="S996" s="87"/>
      <c r="T996" s="87"/>
      <c r="U996" s="87"/>
      <c r="V996" s="87"/>
      <c r="W996" s="87"/>
      <c r="X996" s="87"/>
      <c r="Y996" s="87"/>
      <c r="Z996" s="87"/>
    </row>
    <row r="997" ht="15.75" customHeight="1">
      <c r="A997" s="87"/>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row>
    <row r="998" ht="15.75" customHeight="1">
      <c r="A998" s="87"/>
      <c r="B998" s="87"/>
      <c r="C998" s="87"/>
      <c r="D998" s="87"/>
      <c r="E998" s="87"/>
      <c r="F998" s="87"/>
      <c r="G998" s="87"/>
      <c r="H998" s="87"/>
      <c r="I998" s="87"/>
      <c r="J998" s="87"/>
      <c r="K998" s="87"/>
      <c r="L998" s="87"/>
      <c r="M998" s="87"/>
      <c r="N998" s="87"/>
      <c r="O998" s="87"/>
      <c r="P998" s="87"/>
      <c r="Q998" s="87"/>
      <c r="R998" s="87"/>
      <c r="S998" s="87"/>
      <c r="T998" s="87"/>
      <c r="U998" s="87"/>
      <c r="V998" s="87"/>
      <c r="W998" s="87"/>
      <c r="X998" s="87"/>
      <c r="Y998" s="87"/>
      <c r="Z998" s="87"/>
    </row>
    <row r="999" ht="15.75" customHeight="1">
      <c r="A999" s="87"/>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row>
    <row r="1000" ht="15.75" customHeight="1">
      <c r="A1000" s="87"/>
      <c r="B1000" s="87"/>
      <c r="C1000" s="87"/>
      <c r="D1000" s="87"/>
      <c r="E1000" s="87"/>
      <c r="F1000" s="87"/>
      <c r="G1000" s="87"/>
      <c r="H1000" s="87"/>
      <c r="I1000" s="87"/>
      <c r="J1000" s="87"/>
      <c r="K1000" s="87"/>
      <c r="L1000" s="87"/>
      <c r="M1000" s="87"/>
      <c r="N1000" s="87"/>
      <c r="O1000" s="87"/>
      <c r="P1000" s="87"/>
      <c r="Q1000" s="87"/>
      <c r="R1000" s="87"/>
      <c r="S1000" s="87"/>
      <c r="T1000" s="87"/>
      <c r="U1000" s="87"/>
      <c r="V1000" s="87"/>
      <c r="W1000" s="87"/>
      <c r="X1000" s="87"/>
      <c r="Y1000" s="87"/>
      <c r="Z1000" s="87"/>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2018-06-06T04:13:57Z</dcterms:created>
  <dc:creator>עינת קריצ'מן</dc:creator>
</cp:coreProperties>
</file>