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Amal1-central\stage\Grafikaim\Diana\חומרים משרד החינוך\מגמת מידע ונתונים\3. יסודות האקסל\5. מזהה ייחודי ושימוש בטבלה\"/>
    </mc:Choice>
  </mc:AlternateContent>
  <xr:revisionPtr revIDLastSave="0" documentId="13_ncr:1_{DAA9A876-772C-4004-834C-F27215CC9B02}" xr6:coauthVersionLast="36" xr6:coauthVersionMax="47" xr10:uidLastSave="{00000000-0000-0000-0000-000000000000}"/>
  <bookViews>
    <workbookView xWindow="0" yWindow="0" windowWidth="27405" windowHeight="11475" xr2:uid="{00000000-000D-0000-FFFF-FFFF00000000}"/>
  </bookViews>
  <sheets>
    <sheet name="תרגיל טבלה" sheetId="5" r:id="rId1"/>
    <sheet name="מכירות" sheetId="3" r:id="rId2"/>
    <sheet name="מכירות - גיליון פתור" sheetId="6" r:id="rId3"/>
  </sheets>
  <definedNames>
    <definedName name="_xlnm._FilterDatabase" localSheetId="2" hidden="1">'מכירות - גיליון פתור'!$A$1:$E$81</definedName>
  </definedNames>
  <calcPr calcId="191029"/>
  <extLst>
    <ext uri="GoogleSheetsCustomDataVersion1">
      <go:sheetsCustomData xmlns:go="http://customooxmlschemas.google.com/" r:id="rId7" roundtripDataSignature="AMtx7miCt0zvRAftvi4CPAvd99KT452DVA=="/>
    </ext>
  </extLst>
</workbook>
</file>

<file path=xl/calcChain.xml><?xml version="1.0" encoding="utf-8"?>
<calcChain xmlns="http://schemas.openxmlformats.org/spreadsheetml/2006/main">
  <c r="E82" i="6" l="1"/>
  <c r="A82" i="6"/>
</calcChain>
</file>

<file path=xl/sharedStrings.xml><?xml version="1.0" encoding="utf-8"?>
<sst xmlns="http://schemas.openxmlformats.org/spreadsheetml/2006/main" count="353" uniqueCount="48">
  <si>
    <t>בגיליון "מכירות" ישנם נתונים על מכירות בחנות למוצרי חשמל.</t>
  </si>
  <si>
    <t>ב. הוסיפו שורת סיכום בתחתית הטבלה.</t>
  </si>
  <si>
    <t>כמה חשבוניות יש לפי ספירה זו?</t>
  </si>
  <si>
    <t>מהו סכום המכירות לפי סכימה זו?</t>
  </si>
  <si>
    <t>מהו סכום המכירות של מחשבים בלבד?</t>
  </si>
  <si>
    <t>כתבו תשובותיכם כאן:</t>
  </si>
  <si>
    <t>החודש:</t>
  </si>
  <si>
    <t>גובה המכירות:</t>
  </si>
  <si>
    <t>הדרכה: סמנו את אחד התאים בטבלה. כעת מופיעה בסרגל הכלים הלשונית "עיצוב טבלה" (Table Design).</t>
  </si>
  <si>
    <t>בחרו בלשונית זו, ושם בחרו באפשרות "המר לטווח" (Convert to Range).</t>
  </si>
  <si>
    <t>מס' עסקה</t>
  </si>
  <si>
    <t>תאריך</t>
  </si>
  <si>
    <t>קטגוריה</t>
  </si>
  <si>
    <t>שם המוצר</t>
  </si>
  <si>
    <t>מחיר</t>
  </si>
  <si>
    <t>מחשב</t>
  </si>
  <si>
    <t>LINUX</t>
  </si>
  <si>
    <t>מקרר</t>
  </si>
  <si>
    <t>LG</t>
  </si>
  <si>
    <t>מדפסת</t>
  </si>
  <si>
    <t>F-483</t>
  </si>
  <si>
    <t>קומקום</t>
  </si>
  <si>
    <t>T-300</t>
  </si>
  <si>
    <t>K-520</t>
  </si>
  <si>
    <t>APPLE</t>
  </si>
  <si>
    <t>מכונת כביסה</t>
  </si>
  <si>
    <t>9 KG</t>
  </si>
  <si>
    <t>T-200</t>
  </si>
  <si>
    <t>SHARP</t>
  </si>
  <si>
    <t>5 KG</t>
  </si>
  <si>
    <t>7 KG</t>
  </si>
  <si>
    <t>SAMSUNG</t>
  </si>
  <si>
    <t>A-530</t>
  </si>
  <si>
    <t>WINDOWS</t>
  </si>
  <si>
    <t>T-500</t>
  </si>
  <si>
    <r>
      <rPr>
        <b/>
        <sz val="18"/>
        <color rgb="FF19AAE3"/>
        <rFont val="Assistant"/>
      </rPr>
      <t xml:space="preserve">   1.</t>
    </r>
    <r>
      <rPr>
        <b/>
        <sz val="18"/>
        <color rgb="FF444444"/>
        <rFont val="Assistant"/>
      </rPr>
      <t xml:space="preserve">  אקסל מתקדם - עבודה עם טבלה</t>
    </r>
    <r>
      <rPr>
        <b/>
        <sz val="18"/>
        <color theme="1"/>
        <rFont val="Assistant"/>
      </rPr>
      <t xml:space="preserve">
</t>
    </r>
  </si>
  <si>
    <r>
      <rPr>
        <b/>
        <sz val="12"/>
        <color rgb="FF444444"/>
        <rFont val="Assistant"/>
      </rPr>
      <t>א. הפכו את טווח הנתונים לטבלה.</t>
    </r>
    <r>
      <rPr>
        <sz val="12"/>
        <color rgb="FF444444"/>
        <rFont val="Assistant"/>
      </rPr>
      <t xml:space="preserve"> השתמשו בכפתור "עצב כטבלה" ובחרו בעיצוב כרצונכם.</t>
    </r>
  </si>
  <si>
    <r>
      <rPr>
        <u/>
        <sz val="12"/>
        <color rgb="FF444444"/>
        <rFont val="Assistant"/>
      </rPr>
      <t>שימו לב</t>
    </r>
    <r>
      <rPr>
        <sz val="12"/>
        <color rgb="FF444444"/>
        <rFont val="Assistant"/>
      </rPr>
      <t xml:space="preserve"> שהטבלה כוללת גם כותרות!</t>
    </r>
  </si>
  <si>
    <r>
      <rPr>
        <b/>
        <sz val="12"/>
        <color rgb="FF444444"/>
        <rFont val="Assistant"/>
      </rPr>
      <t>ג.</t>
    </r>
    <r>
      <rPr>
        <sz val="12"/>
        <color rgb="FF444444"/>
        <rFont val="Assistant"/>
      </rPr>
      <t xml:space="preserve"> בתחתית העמודה הראשונה (עמודה A), </t>
    </r>
    <r>
      <rPr>
        <b/>
        <sz val="12"/>
        <color rgb="FF444444"/>
        <rFont val="Assistant"/>
      </rPr>
      <t>בחרו באפשרות של "ספירה"</t>
    </r>
    <r>
      <rPr>
        <sz val="12"/>
        <color rgb="FF444444"/>
        <rFont val="Assistant"/>
      </rPr>
      <t xml:space="preserve"> כדי לספור כמה חשבוניות הופקו.</t>
    </r>
  </si>
  <si>
    <r>
      <rPr>
        <b/>
        <sz val="12"/>
        <color rgb="FF444444"/>
        <rFont val="Assistant"/>
      </rPr>
      <t>ד.</t>
    </r>
    <r>
      <rPr>
        <sz val="12"/>
        <color rgb="FF444444"/>
        <rFont val="Assistant"/>
      </rPr>
      <t xml:space="preserve"> בתחתית העמודה "מחיר" </t>
    </r>
    <r>
      <rPr>
        <b/>
        <sz val="12"/>
        <color rgb="FF444444"/>
        <rFont val="Assistant"/>
      </rPr>
      <t>בחרו באפשרות של "סכום"</t>
    </r>
    <r>
      <rPr>
        <sz val="12"/>
        <color rgb="FF444444"/>
        <rFont val="Assistant"/>
      </rPr>
      <t xml:space="preserve"> כדי לסכום את הכסף שהרוויחה החנות מהחשבוניות שהופקו.</t>
    </r>
  </si>
  <si>
    <r>
      <rPr>
        <b/>
        <sz val="12"/>
        <color rgb="FF444444"/>
        <rFont val="Assistant"/>
      </rPr>
      <t xml:space="preserve">ו. </t>
    </r>
    <r>
      <rPr>
        <sz val="12"/>
        <color rgb="FF444444"/>
        <rFont val="Assistant"/>
      </rPr>
      <t>נרצה לדעת מה היה סכום מכירות החנות ברבעון הראשון של שנת 2001 (רבעון ראשון = ינואר-פברואר-מרץ).</t>
    </r>
  </si>
  <si>
    <r>
      <t xml:space="preserve">בצעו סינון ובדקו - </t>
    </r>
    <r>
      <rPr>
        <b/>
        <sz val="12"/>
        <color rgb="FF444444"/>
        <rFont val="Assistant"/>
      </rPr>
      <t>מה היה גובה המכירות ברבעון הראשון של 2001</t>
    </r>
    <r>
      <rPr>
        <sz val="12"/>
        <color rgb="FF444444"/>
        <rFont val="Assistant"/>
      </rPr>
      <t>?</t>
    </r>
  </si>
  <si>
    <r>
      <rPr>
        <b/>
        <sz val="12"/>
        <color rgb="FF444444"/>
        <rFont val="Assistant"/>
      </rPr>
      <t xml:space="preserve">ז. </t>
    </r>
    <r>
      <rPr>
        <sz val="12"/>
        <color rgb="FF444444"/>
        <rFont val="Assistant"/>
      </rPr>
      <t>מבין החודשים ינואר - אפריל בשנת 2001 - איזה חודש היה הרווחי ביותר בחנות החשמל? ומה היה סכום המכירות בחודש זה?</t>
    </r>
  </si>
  <si>
    <r>
      <rPr>
        <b/>
        <sz val="12"/>
        <color rgb="FF444444"/>
        <rFont val="Assistant"/>
      </rPr>
      <t>ה. סננו את הטבלה</t>
    </r>
    <r>
      <rPr>
        <sz val="12"/>
        <color rgb="FF444444"/>
        <rFont val="Assistant"/>
      </rPr>
      <t xml:space="preserve"> לפי עמודת "קטגוריה", כך שיוצגו רק החשבוניות על קניית </t>
    </r>
    <r>
      <rPr>
        <b/>
        <sz val="12"/>
        <color rgb="FF444444"/>
        <rFont val="Assistant"/>
      </rPr>
      <t>מחשבים</t>
    </r>
    <r>
      <rPr>
        <sz val="12"/>
        <color rgb="FF444444"/>
        <rFont val="Assistant"/>
      </rPr>
      <t>.</t>
    </r>
  </si>
  <si>
    <r>
      <rPr>
        <b/>
        <sz val="12"/>
        <color rgb="FF444444"/>
        <rFont val="Assistant"/>
      </rPr>
      <t xml:space="preserve">ח. </t>
    </r>
    <r>
      <rPr>
        <sz val="12"/>
        <color rgb="FF444444"/>
        <rFont val="Assistant"/>
      </rPr>
      <t xml:space="preserve">מהו </t>
    </r>
    <r>
      <rPr>
        <b/>
        <sz val="12"/>
        <color rgb="FF444444"/>
        <rFont val="Assistant"/>
      </rPr>
      <t>המפתח הייחודי</t>
    </r>
    <r>
      <rPr>
        <sz val="12"/>
        <color rgb="FF444444"/>
        <rFont val="Assistant"/>
      </rPr>
      <t xml:space="preserve"> בטבלה זו? מדוע?</t>
    </r>
  </si>
  <si>
    <r>
      <rPr>
        <b/>
        <sz val="12"/>
        <color rgb="FF444444"/>
        <rFont val="Assistant"/>
      </rPr>
      <t>ט. הפכו</t>
    </r>
    <r>
      <rPr>
        <sz val="12"/>
        <color rgb="FF444444"/>
        <rFont val="Assistant"/>
      </rPr>
      <t xml:space="preserve"> את הטבלה בחזרה לטווח נתונים רגיל.</t>
    </r>
  </si>
  <si>
    <t>אפריל</t>
  </si>
  <si>
    <t>המפתח הייחודי הוא מספר העסקה - זהו המאפיין היחיד שהוא *ייחודי* ואינו יכול לחזור בטבלה יותר מפעם אחת.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</si>
</sst>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$-1010000]d/m/yyyy"/>
  </numFmts>
  <fonts count="17" x14ac:knownFonts="1">
    <font>
      <sz val="11"/>
      <color theme="1"/>
      <name val="Arial"/>
      <scheme val="minor"/>
    </font>
    <font>
      <b/>
      <sz val="18"/>
      <color theme="1"/>
      <name val="Assistant"/>
    </font>
    <font>
      <sz val="11"/>
      <color theme="1"/>
      <name val="Assistant"/>
    </font>
    <font>
      <b/>
      <sz val="12"/>
      <color theme="1"/>
      <name val="Assistant"/>
    </font>
    <font>
      <b/>
      <sz val="12"/>
      <color rgb="FF19AAE3"/>
      <name val="Assistant"/>
    </font>
    <font>
      <b/>
      <sz val="12"/>
      <color rgb="FF444444"/>
      <name val="Assistant"/>
    </font>
    <font>
      <sz val="12"/>
      <color rgb="FF444444"/>
      <name val="Assistant"/>
    </font>
    <font>
      <sz val="12"/>
      <color theme="1"/>
      <name val="Assistant"/>
    </font>
    <font>
      <b/>
      <sz val="18"/>
      <color rgb="FF19AAE3"/>
      <name val="Assistant"/>
    </font>
    <font>
      <b/>
      <sz val="18"/>
      <color rgb="FF444444"/>
      <name val="Assistant"/>
    </font>
    <font>
      <sz val="12"/>
      <color theme="0"/>
      <name val="Assistant SemiBold"/>
    </font>
    <font>
      <sz val="12"/>
      <color rgb="FF444444"/>
      <name val="Assistant-Regular"/>
    </font>
    <font>
      <u/>
      <sz val="12"/>
      <color rgb="FF444444"/>
      <name val="Assistant"/>
    </font>
    <font>
      <sz val="12"/>
      <color theme="1"/>
      <name val="Arial"/>
      <family val="2"/>
      <scheme val="minor"/>
    </font>
    <font>
      <sz val="12"/>
      <color rgb="FF444444"/>
      <name val="Arial"/>
      <family val="2"/>
      <scheme val="minor"/>
    </font>
    <font>
      <b/>
      <sz val="12"/>
      <color theme="9" tint="-0.249977111117893"/>
      <name val="Assistant"/>
    </font>
    <font>
      <sz val="12"/>
      <color theme="1" tint="0.14999847407452621"/>
      <name val="Assistant"/>
    </font>
  </fonts>
  <fills count="6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rgb="FFF2F2F2"/>
      </patternFill>
    </fill>
  </fills>
  <borders count="1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right" vertical="center" readingOrder="2"/>
    </xf>
    <xf numFmtId="0" fontId="3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4" fillId="0" borderId="0" xfId="0" applyFont="1" applyAlignment="1">
      <alignment horizontal="left" readingOrder="2"/>
    </xf>
    <xf numFmtId="0" fontId="5" fillId="0" borderId="0" xfId="0" applyFont="1" applyAlignment="1">
      <alignment horizontal="right" readingOrder="2"/>
    </xf>
    <xf numFmtId="0" fontId="6" fillId="0" borderId="0" xfId="0" applyFont="1" applyAlignment="1">
      <alignment horizontal="right" readingOrder="2"/>
    </xf>
    <xf numFmtId="0" fontId="10" fillId="3" borderId="7" xfId="0" applyFont="1" applyFill="1" applyBorder="1" applyAlignment="1">
      <alignment horizontal="center" vertical="center" readingOrder="2"/>
    </xf>
    <xf numFmtId="0" fontId="0" fillId="0" borderId="0" xfId="0" applyAlignment="1">
      <alignment vertical="center"/>
    </xf>
    <xf numFmtId="0" fontId="11" fillId="0" borderId="8" xfId="0" applyFont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readingOrder="2"/>
    </xf>
    <xf numFmtId="0" fontId="6" fillId="0" borderId="0" xfId="0" applyFont="1"/>
    <xf numFmtId="0" fontId="13" fillId="0" borderId="0" xfId="0" applyFont="1"/>
    <xf numFmtId="0" fontId="14" fillId="0" borderId="0" xfId="0" applyFont="1"/>
    <xf numFmtId="0" fontId="5" fillId="0" borderId="0" xfId="0" applyFont="1" applyAlignment="1">
      <alignment horizontal="left" readingOrder="2"/>
    </xf>
    <xf numFmtId="0" fontId="6" fillId="0" borderId="0" xfId="0" applyFont="1" applyAlignment="1">
      <alignment horizontal="left"/>
    </xf>
    <xf numFmtId="0" fontId="11" fillId="4" borderId="8" xfId="0" applyFont="1" applyFill="1" applyBorder="1" applyAlignment="1">
      <alignment horizontal="center" vertical="center"/>
    </xf>
    <xf numFmtId="164" fontId="11" fillId="4" borderId="8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 vertical="top" wrapText="1" readingOrder="2"/>
    </xf>
    <xf numFmtId="0" fontId="0" fillId="0" borderId="0" xfId="0" applyAlignment="1">
      <alignment vertical="top"/>
    </xf>
    <xf numFmtId="0" fontId="6" fillId="2" borderId="2" xfId="0" applyFont="1" applyFill="1" applyBorder="1" applyAlignment="1">
      <alignment horizontal="right" vertical="top" wrapText="1" readingOrder="2"/>
    </xf>
    <xf numFmtId="0" fontId="6" fillId="2" borderId="3" xfId="0" applyFont="1" applyFill="1" applyBorder="1" applyAlignment="1">
      <alignment horizontal="right" vertical="top" wrapText="1" readingOrder="2"/>
    </xf>
    <xf numFmtId="0" fontId="6" fillId="2" borderId="4" xfId="0" applyFont="1" applyFill="1" applyBorder="1" applyAlignment="1">
      <alignment horizontal="right" vertical="top" wrapText="1" readingOrder="2"/>
    </xf>
    <xf numFmtId="0" fontId="6" fillId="2" borderId="5" xfId="0" applyFont="1" applyFill="1" applyBorder="1" applyAlignment="1">
      <alignment horizontal="right" vertical="top" wrapText="1" readingOrder="2"/>
    </xf>
    <xf numFmtId="0" fontId="6" fillId="2" borderId="6" xfId="0" applyFont="1" applyFill="1" applyBorder="1" applyAlignment="1">
      <alignment horizontal="right" vertical="top" wrapText="1" readingOrder="2"/>
    </xf>
    <xf numFmtId="0" fontId="15" fillId="5" borderId="9" xfId="0" applyFont="1" applyFill="1" applyBorder="1" applyAlignment="1">
      <alignment vertical="center" wrapText="1" readingOrder="2"/>
    </xf>
    <xf numFmtId="0" fontId="16" fillId="2" borderId="1" xfId="0" applyFont="1" applyFill="1" applyBorder="1" applyAlignment="1">
      <alignment horizontal="right" vertical="top" wrapText="1" readingOrder="2"/>
    </xf>
    <xf numFmtId="0" fontId="6" fillId="0" borderId="0" xfId="0" applyFont="1" applyAlignment="1">
      <alignment horizontal="center" vertical="center" readingOrder="2"/>
    </xf>
    <xf numFmtId="0" fontId="14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D9E2F3"/>
          <bgColor rgb="FFD9E2F3"/>
        </patternFill>
      </fill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משימות-style" pivot="0" count="3" xr9:uid="{B6C62565-F450-AD42-B7E7-1DBB2E765459}">
      <tableStyleElement type="headerRow" dxfId="2"/>
      <tableStyleElement type="firstRowStripe" dxfId="1"/>
      <tableStyleElement type="secondRowStripe" dxfId="0"/>
    </tableStyle>
  </tableStyles>
  <colors>
    <mruColors>
      <color rgb="FF444444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304800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6154040-C752-A343-A2C1-4E4CE6BF140A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209551</xdr:colOff>
      <xdr:row>0</xdr:row>
      <xdr:rowOff>352424</xdr:rowOff>
    </xdr:from>
    <xdr:ext cx="7486649" cy="1425576"/>
    <xdr:pic>
      <xdr:nvPicPr>
        <xdr:cNvPr id="4" name="image3.png">
          <a:extLst>
            <a:ext uri="{FF2B5EF4-FFF2-40B4-BE49-F238E27FC236}">
              <a16:creationId xmlns:a16="http://schemas.microsoft.com/office/drawing/2014/main" id="{62C8534E-680D-DF4D-9AF1-0260F99F7A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49911350" y="352424"/>
          <a:ext cx="7486649" cy="1425576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92075</xdr:colOff>
      <xdr:row>0</xdr:row>
      <xdr:rowOff>742950</xdr:rowOff>
    </xdr:from>
    <xdr:ext cx="476250" cy="285750"/>
    <xdr:pic>
      <xdr:nvPicPr>
        <xdr:cNvPr id="5" name="image1.png">
          <a:extLst>
            <a:ext uri="{FF2B5EF4-FFF2-40B4-BE49-F238E27FC236}">
              <a16:creationId xmlns:a16="http://schemas.microsoft.com/office/drawing/2014/main" id="{0040AB03-B40A-C342-BE49-5AEFED3C4D2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809026675" y="742950"/>
          <a:ext cx="476250" cy="28575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34925</xdr:colOff>
      <xdr:row>0</xdr:row>
      <xdr:rowOff>673100</xdr:rowOff>
    </xdr:from>
    <xdr:ext cx="1695450" cy="933450"/>
    <xdr:pic>
      <xdr:nvPicPr>
        <xdr:cNvPr id="6" name="image2.png">
          <a:extLst>
            <a:ext uri="{FF2B5EF4-FFF2-40B4-BE49-F238E27FC236}">
              <a16:creationId xmlns:a16="http://schemas.microsoft.com/office/drawing/2014/main" id="{0F348263-0B0C-464F-ACE0-B515F588DD41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748009525" y="673100"/>
          <a:ext cx="1695450" cy="933450"/>
        </a:xfrm>
        <a:prstGeom prst="rect">
          <a:avLst/>
        </a:prstGeom>
        <a:noFill/>
      </xdr:spPr>
    </xdr:pic>
    <xdr:clientData fLocksWithSheet="0"/>
  </xdr:oneCellAnchor>
  <xdr:twoCellAnchor>
    <xdr:from>
      <xdr:col>1</xdr:col>
      <xdr:colOff>590550</xdr:colOff>
      <xdr:row>0</xdr:row>
      <xdr:rowOff>685800</xdr:rowOff>
    </xdr:from>
    <xdr:to>
      <xdr:col>4</xdr:col>
      <xdr:colOff>800100</xdr:colOff>
      <xdr:row>0</xdr:row>
      <xdr:rowOff>1333500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D38D9AB9-45B0-7E48-860F-0112898B9664}"/>
            </a:ext>
          </a:extLst>
        </xdr:cNvPr>
        <xdr:cNvSpPr txBox="1"/>
      </xdr:nvSpPr>
      <xdr:spPr>
        <a:xfrm>
          <a:off x="15752340225" y="685800"/>
          <a:ext cx="44005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 b="1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תזכורת:</a:t>
          </a:r>
          <a:endParaRPr lang="he" sz="90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r>
            <a:rPr lang="he" sz="90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כדי 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 ליצור טבלה עלינו לסמן את טווח הערכים שנרצה להפוך לטבלה (כולל כותרות), ולאחר מכן </a:t>
          </a:r>
          <a:r>
            <a:rPr lang="he" sz="90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לל</a:t>
          </a:r>
          <a:r>
            <a:rPr lang="he" sz="900" b="0">
              <a:solidFill>
                <a:srgbClr val="444444"/>
              </a:solidFill>
              <a:latin typeface="Assistant" pitchFamily="2" charset="-79"/>
              <a:ea typeface="Calibri"/>
              <a:cs typeface="Assistant" pitchFamily="2" charset="-79"/>
              <a:sym typeface="Calibri"/>
            </a:rPr>
            <a:t>חוץ על  כפתור "עצב כטבלה" --&gt;</a:t>
          </a:r>
          <a:endParaRPr lang="he" sz="900" b="0">
            <a:solidFill>
              <a:srgbClr val="444444"/>
            </a:solidFill>
            <a:latin typeface="Assistant" pitchFamily="2" charset="-79"/>
            <a:cs typeface="Assistant" pitchFamily="2" charset="-79"/>
          </a:endParaRPr>
        </a:p>
      </xdr:txBody>
    </xdr:sp>
    <xdr:clientData/>
  </xdr:twoCellAnchor>
  <xdr:oneCellAnchor>
    <xdr:from>
      <xdr:col>4</xdr:col>
      <xdr:colOff>774700</xdr:colOff>
      <xdr:row>0</xdr:row>
      <xdr:rowOff>736600</xdr:rowOff>
    </xdr:from>
    <xdr:ext cx="1219200" cy="828675"/>
    <xdr:pic>
      <xdr:nvPicPr>
        <xdr:cNvPr id="8" name="image1.png">
          <a:extLst>
            <a:ext uri="{FF2B5EF4-FFF2-40B4-BE49-F238E27FC236}">
              <a16:creationId xmlns:a16="http://schemas.microsoft.com/office/drawing/2014/main" id="{96C4797F-0A6B-354B-81BC-68A2D825A12C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751146425" y="736600"/>
          <a:ext cx="1219200" cy="828675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317500</xdr:colOff>
      <xdr:row>0</xdr:row>
      <xdr:rowOff>717550</xdr:rowOff>
    </xdr:from>
    <xdr:ext cx="866775" cy="828675"/>
    <xdr:pic>
      <xdr:nvPicPr>
        <xdr:cNvPr id="23" name="image2.png">
          <a:extLst>
            <a:ext uri="{FF2B5EF4-FFF2-40B4-BE49-F238E27FC236}">
              <a16:creationId xmlns:a16="http://schemas.microsoft.com/office/drawing/2014/main" id="{49103061-F0D1-A046-9736-1732D9CEBFC9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5750270125" y="717550"/>
          <a:ext cx="866775" cy="8286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75118770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781050</xdr:colOff>
      <xdr:row>0</xdr:row>
      <xdr:rowOff>0</xdr:rowOff>
    </xdr:from>
    <xdr:ext cx="190500" cy="257175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72BE5368-A6DF-4B40-B402-4C36C0B4105B}"/>
            </a:ext>
          </a:extLst>
        </xdr:cNvPr>
        <xdr:cNvSpPr txBox="1"/>
      </xdr:nvSpPr>
      <xdr:spPr>
        <a:xfrm>
          <a:off x="15802895750" y="30480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781050</xdr:colOff>
      <xdr:row>0</xdr:row>
      <xdr:rowOff>0</xdr:rowOff>
    </xdr:from>
    <xdr:ext cx="190500" cy="257175"/>
    <xdr:sp macro="" textlink="">
      <xdr:nvSpPr>
        <xdr:cNvPr id="2" name="Shape 4">
          <a:extLst>
            <a:ext uri="{FF2B5EF4-FFF2-40B4-BE49-F238E27FC236}">
              <a16:creationId xmlns:a16="http://schemas.microsoft.com/office/drawing/2014/main" id="{5258C047-C8FF-441F-9FA6-C4D7F3D7425D}"/>
            </a:ext>
          </a:extLst>
        </xdr:cNvPr>
        <xdr:cNvSpPr txBox="1"/>
      </xdr:nvSpPr>
      <xdr:spPr>
        <a:xfrm>
          <a:off x="15753006975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</xdr:col>
      <xdr:colOff>781050</xdr:colOff>
      <xdr:row>0</xdr:row>
      <xdr:rowOff>0</xdr:rowOff>
    </xdr:from>
    <xdr:ext cx="190500" cy="257175"/>
    <xdr:sp macro="" textlink="">
      <xdr:nvSpPr>
        <xdr:cNvPr id="3" name="Shape 4">
          <a:extLst>
            <a:ext uri="{FF2B5EF4-FFF2-40B4-BE49-F238E27FC236}">
              <a16:creationId xmlns:a16="http://schemas.microsoft.com/office/drawing/2014/main" id="{95B61694-AC12-4AA6-8C8E-30BED94420E4}"/>
            </a:ext>
          </a:extLst>
        </xdr:cNvPr>
        <xdr:cNvSpPr txBox="1"/>
      </xdr:nvSpPr>
      <xdr:spPr>
        <a:xfrm>
          <a:off x="15753006975" y="0"/>
          <a:ext cx="190500" cy="257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r" rtl="1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9C747-1237-EE40-8CB3-752CB59D0535}">
  <dimension ref="A1:Z1026"/>
  <sheetViews>
    <sheetView showGridLines="0" rightToLeft="1" tabSelected="1" zoomScaleNormal="100" workbookViewId="0">
      <pane ySplit="1" topLeftCell="A17" activePane="bottomLeft" state="frozen"/>
      <selection pane="bottomLeft" activeCell="D34" sqref="D34"/>
    </sheetView>
  </sheetViews>
  <sheetFormatPr defaultColWidth="12.625" defaultRowHeight="15" customHeight="1" x14ac:dyDescent="0.2"/>
  <cols>
    <col min="1" max="1" width="5.5" customWidth="1"/>
    <col min="2" max="2" width="20.375" customWidth="1"/>
    <col min="3" max="3" width="15.25" customWidth="1"/>
    <col min="4" max="4" width="15.125" customWidth="1"/>
    <col min="5" max="5" width="15.375" customWidth="1"/>
    <col min="6" max="6" width="8.625" customWidth="1"/>
    <col min="7" max="7" width="10.875" customWidth="1"/>
    <col min="8" max="8" width="12.125" customWidth="1"/>
    <col min="9" max="9" width="5.125" customWidth="1"/>
    <col min="10" max="10" width="20.125" customWidth="1"/>
    <col min="11" max="11" width="12.625" customWidth="1"/>
    <col min="12" max="12" width="8.625" customWidth="1"/>
    <col min="13" max="13" width="11.125" customWidth="1"/>
    <col min="14" max="26" width="8.625" customWidth="1"/>
  </cols>
  <sheetData>
    <row r="1" spans="1:26" ht="155.1" customHeight="1" x14ac:dyDescent="0.2">
      <c r="A1" s="21" t="s">
        <v>35</v>
      </c>
      <c r="B1" s="22"/>
      <c r="C1" s="22"/>
      <c r="D1" s="22"/>
      <c r="E1" s="22"/>
      <c r="F1" s="22"/>
      <c r="G1" s="22"/>
      <c r="H1" s="2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x14ac:dyDescent="0.3">
      <c r="A2" s="2"/>
      <c r="B2" s="5"/>
      <c r="C2" s="5"/>
      <c r="D2" s="5"/>
      <c r="E2" s="5"/>
      <c r="F2" s="5"/>
      <c r="G2" s="5"/>
      <c r="H2" s="5"/>
      <c r="I2" s="5"/>
      <c r="J2" s="5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3" customFormat="1" ht="16.5" customHeight="1" x14ac:dyDescent="0.3">
      <c r="A3" s="4">
        <v>1.1000000000000001</v>
      </c>
      <c r="B3" s="6" t="s">
        <v>0</v>
      </c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s="13" customFormat="1" ht="9.6" customHeight="1" x14ac:dyDescent="0.3">
      <c r="A4" s="2"/>
      <c r="B4" s="6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s="14" customFormat="1" ht="16.5" customHeight="1" x14ac:dyDescent="0.3">
      <c r="B5" s="6" t="s">
        <v>36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s="14" customFormat="1" ht="16.5" customHeight="1" x14ac:dyDescent="0.3">
      <c r="A6" s="5"/>
      <c r="B6" s="6" t="s">
        <v>37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s="14" customFormat="1" ht="20.100000000000001" customHeight="1" x14ac:dyDescent="0.3">
      <c r="A7" s="5"/>
      <c r="B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s="14" customFormat="1" ht="16.5" customHeight="1" x14ac:dyDescent="0.3">
      <c r="A8" s="5"/>
      <c r="B8" s="5" t="s">
        <v>1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s="14" customFormat="1" ht="20.100000000000001" customHeight="1" x14ac:dyDescent="0.3">
      <c r="A9" s="5"/>
      <c r="B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s="14" customFormat="1" ht="16.5" customHeight="1" x14ac:dyDescent="0.3">
      <c r="A10" s="5"/>
      <c r="B10" s="6" t="s">
        <v>38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s="14" customFormat="1" ht="6" customHeight="1" thickBot="1" x14ac:dyDescent="0.35">
      <c r="A11" s="5"/>
      <c r="B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s="14" customFormat="1" ht="16.5" customHeight="1" thickBot="1" x14ac:dyDescent="0.35">
      <c r="A12" s="5"/>
      <c r="B12" s="6" t="s">
        <v>2</v>
      </c>
      <c r="D12" s="28">
        <v>80</v>
      </c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</row>
    <row r="13" spans="1:26" s="14" customFormat="1" ht="20.100000000000001" customHeight="1" x14ac:dyDescent="0.3">
      <c r="A13" s="5"/>
      <c r="B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s="14" customFormat="1" ht="16.5" customHeight="1" x14ac:dyDescent="0.3">
      <c r="A14" s="5"/>
      <c r="B14" s="6" t="s">
        <v>39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s="14" customFormat="1" ht="6" customHeight="1" thickBot="1" x14ac:dyDescent="0.35">
      <c r="A15" s="5"/>
      <c r="B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s="14" customFormat="1" ht="16.5" customHeight="1" thickBot="1" x14ac:dyDescent="0.35">
      <c r="A16" s="5"/>
      <c r="B16" s="6" t="s">
        <v>3</v>
      </c>
      <c r="D16" s="28">
        <v>301250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6" s="14" customFormat="1" ht="20.100000000000001" customHeight="1" x14ac:dyDescent="0.3">
      <c r="A17" s="5"/>
      <c r="B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s="14" customFormat="1" ht="16.5" customHeight="1" x14ac:dyDescent="0.3">
      <c r="A18" s="5"/>
      <c r="B18" s="6" t="s">
        <v>43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s="14" customFormat="1" ht="6" customHeight="1" thickBot="1" x14ac:dyDescent="0.35">
      <c r="A19" s="5"/>
      <c r="B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s="14" customFormat="1" ht="16.5" customHeight="1" thickBot="1" x14ac:dyDescent="0.35">
      <c r="A20" s="6"/>
      <c r="B20" s="6" t="s">
        <v>4</v>
      </c>
      <c r="C20" s="6"/>
      <c r="D20" s="28">
        <v>104000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6" s="14" customFormat="1" ht="20.100000000000001" customHeight="1" x14ac:dyDescent="0.3">
      <c r="A21" s="15"/>
      <c r="B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s="14" customFormat="1" ht="16.5" customHeight="1" thickBot="1" x14ac:dyDescent="0.35">
      <c r="A22" s="15"/>
      <c r="B22" s="6" t="s">
        <v>40</v>
      </c>
      <c r="C22" s="12"/>
      <c r="D22" s="12"/>
      <c r="E22" s="12"/>
      <c r="F22" s="12"/>
      <c r="G22" s="12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s="14" customFormat="1" ht="6" customHeight="1" thickBot="1" x14ac:dyDescent="0.35">
      <c r="A23" s="15"/>
      <c r="B23" s="6"/>
      <c r="C23" s="12"/>
      <c r="D23" s="12"/>
      <c r="E23" s="12"/>
      <c r="F23" s="12"/>
      <c r="G23" s="12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s="6" customFormat="1" ht="16.5" customHeight="1" thickBot="1" x14ac:dyDescent="0.35">
      <c r="B24" s="6" t="s">
        <v>41</v>
      </c>
      <c r="C24" s="12"/>
      <c r="D24" s="12"/>
      <c r="E24" s="28">
        <v>195900</v>
      </c>
      <c r="F24" s="14"/>
      <c r="G24" s="14"/>
      <c r="H24" s="14"/>
      <c r="I24" s="14"/>
      <c r="J24" s="14"/>
    </row>
    <row r="25" spans="1:26" s="14" customFormat="1" ht="20.100000000000001" customHeight="1" x14ac:dyDescent="0.3">
      <c r="A25" s="15"/>
      <c r="B25" s="6"/>
      <c r="C25" s="12"/>
      <c r="D25" s="12"/>
      <c r="E25" s="12"/>
      <c r="F25" s="12"/>
      <c r="G25" s="12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s="14" customFormat="1" ht="16.5" customHeight="1" x14ac:dyDescent="0.3">
      <c r="A26" s="15"/>
      <c r="B26" s="6" t="s">
        <v>42</v>
      </c>
      <c r="C26" s="12"/>
      <c r="D26" s="12"/>
      <c r="E26" s="12"/>
      <c r="F26" s="12"/>
      <c r="G26" s="12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s="14" customFormat="1" ht="6" customHeight="1" thickBot="1" x14ac:dyDescent="0.35">
      <c r="A27" s="15"/>
      <c r="B27" s="6"/>
      <c r="C27" s="12"/>
      <c r="D27" s="12"/>
      <c r="E27" s="12"/>
      <c r="F27" s="12"/>
      <c r="G27" s="12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s="14" customFormat="1" ht="16.5" customHeight="1" thickBot="1" x14ac:dyDescent="0.35">
      <c r="A28" s="15"/>
      <c r="B28" s="6" t="s">
        <v>5</v>
      </c>
      <c r="C28" s="16" t="s">
        <v>6</v>
      </c>
      <c r="D28" s="28" t="s">
        <v>46</v>
      </c>
      <c r="E28" s="12"/>
      <c r="F28" s="16" t="s">
        <v>7</v>
      </c>
      <c r="G28" s="28">
        <v>105350</v>
      </c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6" s="14" customFormat="1" ht="20.100000000000001" customHeight="1" x14ac:dyDescent="0.3">
      <c r="A29" s="15"/>
      <c r="B29" s="12"/>
      <c r="C29" s="12"/>
      <c r="D29" s="12"/>
      <c r="E29" s="12"/>
      <c r="F29" s="12"/>
      <c r="G29" s="12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s="14" customFormat="1" ht="16.5" customHeight="1" x14ac:dyDescent="0.3">
      <c r="A30" s="15"/>
      <c r="B30" s="12" t="s">
        <v>44</v>
      </c>
      <c r="C30" s="12"/>
      <c r="D30" s="12"/>
      <c r="E30" s="12"/>
      <c r="F30" s="12"/>
      <c r="G30" s="12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s="14" customFormat="1" ht="8.1" customHeight="1" thickBot="1" x14ac:dyDescent="0.35">
      <c r="A31" s="15"/>
      <c r="B31" s="12"/>
      <c r="C31" s="12"/>
      <c r="D31" s="12"/>
      <c r="E31" s="12"/>
      <c r="F31" s="12"/>
      <c r="G31" s="12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s="14" customFormat="1" ht="16.5" customHeight="1" x14ac:dyDescent="0.3">
      <c r="A32" s="15"/>
      <c r="B32" s="29" t="s">
        <v>47</v>
      </c>
      <c r="C32" s="23"/>
      <c r="D32" s="23"/>
      <c r="E32" s="23"/>
      <c r="F32" s="24"/>
      <c r="G32" s="12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s="14" customFormat="1" ht="16.5" customHeight="1" thickBot="1" x14ac:dyDescent="0.35">
      <c r="A33" s="15"/>
      <c r="B33" s="25"/>
      <c r="C33" s="26"/>
      <c r="D33" s="26"/>
      <c r="E33" s="26"/>
      <c r="F33" s="27"/>
      <c r="G33" s="12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s="14" customFormat="1" ht="20.100000000000001" customHeight="1" x14ac:dyDescent="0.3">
      <c r="A34" s="15"/>
      <c r="B34" s="12"/>
      <c r="C34" s="12"/>
      <c r="D34" s="12"/>
      <c r="E34" s="12"/>
      <c r="F34" s="12"/>
      <c r="G34" s="12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s="14" customFormat="1" ht="16.5" customHeight="1" x14ac:dyDescent="0.3">
      <c r="A35" s="15"/>
      <c r="B35" s="6" t="s">
        <v>45</v>
      </c>
      <c r="C35" s="12"/>
      <c r="D35" s="12"/>
      <c r="E35" s="12"/>
      <c r="F35" s="12"/>
      <c r="G35" s="12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s="14" customFormat="1" ht="16.5" customHeight="1" x14ac:dyDescent="0.3">
      <c r="A36" s="15"/>
      <c r="B36" s="6" t="s">
        <v>8</v>
      </c>
      <c r="C36" s="12"/>
      <c r="D36" s="12"/>
      <c r="E36" s="12"/>
      <c r="F36" s="12"/>
      <c r="G36" s="12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s="14" customFormat="1" ht="16.5" customHeight="1" x14ac:dyDescent="0.3">
      <c r="A37" s="6"/>
      <c r="B37" s="6" t="s">
        <v>9</v>
      </c>
      <c r="C37" s="12"/>
      <c r="D37" s="12"/>
      <c r="E37" s="12"/>
      <c r="F37" s="12"/>
      <c r="G37" s="12"/>
    </row>
    <row r="38" spans="1:26" ht="16.5" customHeight="1" x14ac:dyDescent="0.3">
      <c r="A38" s="4"/>
    </row>
    <row r="39" spans="1:26" ht="15.95" customHeight="1" x14ac:dyDescent="0.2"/>
    <row r="40" spans="1:26" ht="23.1" customHeight="1" x14ac:dyDescent="0.2"/>
    <row r="41" spans="1:26" ht="15.95" customHeight="1" x14ac:dyDescent="0.2"/>
    <row r="42" spans="1:26" ht="15.95" customHeight="1" x14ac:dyDescent="0.3">
      <c r="A42" s="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95" customHeight="1" x14ac:dyDescent="0.25"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95" customHeight="1" x14ac:dyDescent="0.25"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95" customHeight="1" x14ac:dyDescent="0.25"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95" customHeight="1" x14ac:dyDescent="0.25"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3:26" ht="15.95" customHeight="1" x14ac:dyDescent="0.25"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3:26" ht="15.95" customHeight="1" x14ac:dyDescent="0.25"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3:26" ht="15.95" customHeight="1" x14ac:dyDescent="0.25"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3:26" ht="15.95" customHeight="1" x14ac:dyDescent="0.25"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3:26" ht="15.95" customHeight="1" x14ac:dyDescent="0.25"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3:26" ht="15.95" customHeight="1" x14ac:dyDescent="0.25"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3:26" ht="15.95" customHeight="1" x14ac:dyDescent="0.25"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3:26" ht="15.95" customHeight="1" x14ac:dyDescent="0.25"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3:26" ht="15.95" customHeight="1" x14ac:dyDescent="0.25"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3:26" ht="15.95" customHeight="1" x14ac:dyDescent="0.25"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3:26" ht="15.95" customHeight="1" x14ac:dyDescent="0.25"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3:26" ht="15.95" customHeight="1" x14ac:dyDescent="0.25"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3:26" ht="15.95" customHeight="1" x14ac:dyDescent="0.25"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3:26" ht="15.95" customHeight="1" x14ac:dyDescent="0.25"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3:26" ht="15.95" customHeight="1" x14ac:dyDescent="0.25"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3:26" ht="15.95" customHeight="1" x14ac:dyDescent="0.25"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3:26" ht="15.95" customHeight="1" x14ac:dyDescent="0.25"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3:26" ht="15.95" customHeight="1" x14ac:dyDescent="0.25"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3:26" ht="15.95" customHeight="1" x14ac:dyDescent="0.25"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3:26" ht="15.95" customHeight="1" x14ac:dyDescent="0.25"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3:26" ht="15.95" customHeight="1" x14ac:dyDescent="0.25"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3:26" ht="15.95" customHeight="1" x14ac:dyDescent="0.25"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3:26" ht="15.95" customHeight="1" x14ac:dyDescent="0.25"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3:26" ht="15.95" customHeight="1" x14ac:dyDescent="0.25"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3:26" ht="15.95" customHeight="1" x14ac:dyDescent="0.25"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3:26" ht="15.95" customHeight="1" x14ac:dyDescent="0.25"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3:26" ht="15.95" customHeight="1" x14ac:dyDescent="0.25"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3:26" ht="15.95" customHeight="1" x14ac:dyDescent="0.25"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3:26" ht="15.95" customHeight="1" x14ac:dyDescent="0.25"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3:26" ht="15.95" customHeight="1" x14ac:dyDescent="0.25"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3:26" ht="15.95" customHeight="1" x14ac:dyDescent="0.25"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3:26" ht="15.95" customHeight="1" x14ac:dyDescent="0.25"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95" customHeight="1" x14ac:dyDescent="0.25"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95" customHeight="1" x14ac:dyDescent="0.25"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95" customHeight="1" x14ac:dyDescent="0.25"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95" customHeight="1" x14ac:dyDescent="0.25"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95" customHeight="1" x14ac:dyDescent="0.25"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95" customHeight="1" x14ac:dyDescent="0.25"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95" customHeight="1" x14ac:dyDescent="0.3">
      <c r="A103" s="4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95" customHeight="1" x14ac:dyDescent="0.25"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3.1" customHeight="1" x14ac:dyDescent="0.25"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3.1" customHeight="1" x14ac:dyDescent="0.25"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3.1" customHeight="1" x14ac:dyDescent="0.25"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3.1" customHeight="1" x14ac:dyDescent="0.25"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3.1" customHeight="1" x14ac:dyDescent="0.25"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3.1" customHeight="1" x14ac:dyDescent="0.25"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3.1" customHeight="1" x14ac:dyDescent="0.25"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3.1" customHeight="1" x14ac:dyDescent="0.25"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3:26" ht="23.1" customHeight="1" x14ac:dyDescent="0.25"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3:26" ht="23.1" customHeight="1" x14ac:dyDescent="0.25"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3:26" ht="23.1" customHeight="1" x14ac:dyDescent="0.25"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3:26" ht="15.95" customHeight="1" x14ac:dyDescent="0.25"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3:26" ht="15.95" customHeight="1" x14ac:dyDescent="0.25"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3:26" ht="15.95" customHeight="1" x14ac:dyDescent="0.25"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3:26" ht="15.95" customHeight="1" x14ac:dyDescent="0.25"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3:26" ht="15.95" customHeight="1" x14ac:dyDescent="0.25"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3:26" ht="15.95" customHeight="1" x14ac:dyDescent="0.25"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3:26" ht="15.95" customHeight="1" x14ac:dyDescent="0.25"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3:26" ht="15.95" customHeight="1" x14ac:dyDescent="0.25"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3:26" ht="15.95" customHeight="1" x14ac:dyDescent="0.25"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3:26" ht="15.95" customHeight="1" x14ac:dyDescent="0.25"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3:26" ht="15.95" customHeight="1" x14ac:dyDescent="0.25"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3:26" ht="15.95" customHeight="1" x14ac:dyDescent="0.25"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3:26" ht="15.95" customHeight="1" x14ac:dyDescent="0.25"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95" customHeight="1" x14ac:dyDescent="0.25"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95" customHeight="1" x14ac:dyDescent="0.25"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95" customHeight="1" x14ac:dyDescent="0.25"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95" customHeight="1" x14ac:dyDescent="0.25"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95" customHeight="1" x14ac:dyDescent="0.25"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95" customHeight="1" x14ac:dyDescent="0.25"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95" customHeight="1" x14ac:dyDescent="0.25"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95" customHeight="1" x14ac:dyDescent="0.25"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95" customHeight="1" x14ac:dyDescent="0.25"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95" customHeight="1" x14ac:dyDescent="0.3">
      <c r="A138" s="4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4"/>
      <c r="B140" s="20"/>
      <c r="C140" s="20"/>
      <c r="D140" s="20"/>
      <c r="E140" s="20"/>
      <c r="F140" s="20"/>
      <c r="G140" s="20"/>
      <c r="H140" s="20"/>
      <c r="I140" s="20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B141" s="20"/>
      <c r="C141" s="20"/>
      <c r="D141" s="20"/>
      <c r="E141" s="20"/>
      <c r="F141" s="20"/>
      <c r="G141" s="20"/>
      <c r="H141" s="20"/>
      <c r="I141" s="20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B142" s="20"/>
      <c r="C142" s="20"/>
      <c r="D142" s="20"/>
      <c r="E142" s="20"/>
      <c r="F142" s="20"/>
      <c r="G142" s="20"/>
      <c r="H142" s="20"/>
      <c r="I142" s="20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B143" s="20"/>
      <c r="C143" s="20"/>
      <c r="D143" s="20"/>
      <c r="E143" s="20"/>
      <c r="F143" s="20"/>
      <c r="G143" s="20"/>
      <c r="H143" s="20"/>
      <c r="I143" s="20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20"/>
      <c r="C144" s="20"/>
      <c r="D144" s="20"/>
      <c r="E144" s="20"/>
      <c r="F144" s="20"/>
      <c r="G144" s="20"/>
      <c r="H144" s="20"/>
      <c r="I144" s="20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6"/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5.75" customHeight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5.75" customHeight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5.75" customHeight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5.75" customHeight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5.75" customHeight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5.75" customHeight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5.75" customHeight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t="15.75" customHeight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t="15.75" customHeight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t="15.75" customHeight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t="15.75" customHeight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t="15.75" customHeight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t="15.75" customHeight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t="15.75" customHeight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t="15.75" customHeight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t="15.75" customHeight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t="15.75" customHeight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t="15.75" customHeight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t="15.75" customHeight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t="15.75" customHeight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t="15.75" customHeight="1" x14ac:dyDescent="0.25">
      <c r="A1021" s="3"/>
      <c r="B1021" s="3"/>
      <c r="C1021" s="3"/>
      <c r="D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t="15.75" customHeight="1" x14ac:dyDescent="0.25">
      <c r="A1022" s="3"/>
      <c r="B1022" s="3"/>
      <c r="C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t="15.75" customHeight="1" x14ac:dyDescent="0.25">
      <c r="A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t="15.75" customHeight="1" x14ac:dyDescent="0.25">
      <c r="A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t="15.75" customHeight="1" x14ac:dyDescent="0.25">
      <c r="A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t="15.75" customHeight="1" x14ac:dyDescent="0.25">
      <c r="A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</sheetData>
  <mergeCells count="3">
    <mergeCell ref="B140:I144"/>
    <mergeCell ref="A1:H1"/>
    <mergeCell ref="B32:F33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34"/>
  <sheetViews>
    <sheetView showGridLines="0" rightToLeft="1" zoomScaleNormal="100" workbookViewId="0">
      <pane ySplit="1" topLeftCell="A2" activePane="bottomLeft" state="frozen"/>
      <selection pane="bottomLeft" activeCell="C79" sqref="C79"/>
    </sheetView>
  </sheetViews>
  <sheetFormatPr defaultColWidth="12.625" defaultRowHeight="15" customHeight="1" x14ac:dyDescent="0.2"/>
  <cols>
    <col min="1" max="1" width="16.125" customWidth="1"/>
    <col min="2" max="6" width="19" customWidth="1"/>
    <col min="7" max="7" width="13.125" customWidth="1"/>
    <col min="8" max="10" width="8.625" customWidth="1"/>
    <col min="11" max="11" width="8.625" hidden="1" customWidth="1"/>
    <col min="12" max="26" width="8.625" customWidth="1"/>
  </cols>
  <sheetData>
    <row r="1" spans="1:26" s="8" customFormat="1" ht="24" customHeight="1" x14ac:dyDescent="0.2">
      <c r="A1" s="7" t="s">
        <v>10</v>
      </c>
      <c r="B1" s="7" t="s">
        <v>11</v>
      </c>
      <c r="C1" s="7" t="s">
        <v>12</v>
      </c>
      <c r="D1" s="7" t="s">
        <v>13</v>
      </c>
      <c r="E1" s="7" t="s">
        <v>14</v>
      </c>
    </row>
    <row r="2" spans="1:26" s="8" customFormat="1" ht="18" customHeight="1" x14ac:dyDescent="0.2">
      <c r="A2" s="9">
        <v>8060023</v>
      </c>
      <c r="B2" s="10">
        <v>36898</v>
      </c>
      <c r="C2" s="9" t="s">
        <v>15</v>
      </c>
      <c r="D2" s="9" t="s">
        <v>16</v>
      </c>
      <c r="E2" s="9">
        <v>4200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8" customFormat="1" ht="18" customHeight="1" x14ac:dyDescent="0.2">
      <c r="A3" s="17">
        <v>6561559</v>
      </c>
      <c r="B3" s="18">
        <v>36933</v>
      </c>
      <c r="C3" s="17" t="s">
        <v>17</v>
      </c>
      <c r="D3" s="17" t="s">
        <v>18</v>
      </c>
      <c r="E3" s="17">
        <v>8500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8" customFormat="1" ht="18" customHeight="1" x14ac:dyDescent="0.2">
      <c r="A4" s="9">
        <v>6324306</v>
      </c>
      <c r="B4" s="10">
        <v>36929</v>
      </c>
      <c r="C4" s="9" t="s">
        <v>19</v>
      </c>
      <c r="D4" s="9" t="s">
        <v>20</v>
      </c>
      <c r="E4" s="9">
        <v>400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8" customFormat="1" ht="18" customHeight="1" x14ac:dyDescent="0.2">
      <c r="A5" s="17">
        <v>7791713</v>
      </c>
      <c r="B5" s="18">
        <v>36983</v>
      </c>
      <c r="C5" s="17" t="s">
        <v>21</v>
      </c>
      <c r="D5" s="17" t="s">
        <v>22</v>
      </c>
      <c r="E5" s="17">
        <v>300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8" customFormat="1" ht="18" customHeight="1" x14ac:dyDescent="0.2">
      <c r="A6" s="9">
        <v>5371028</v>
      </c>
      <c r="B6" s="10">
        <v>36954</v>
      </c>
      <c r="C6" s="9" t="s">
        <v>19</v>
      </c>
      <c r="D6" s="9" t="s">
        <v>23</v>
      </c>
      <c r="E6" s="9">
        <v>750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8" customFormat="1" ht="18" customHeight="1" x14ac:dyDescent="0.2">
      <c r="A7" s="17">
        <v>8416619</v>
      </c>
      <c r="B7" s="18">
        <v>37010</v>
      </c>
      <c r="C7" s="17" t="s">
        <v>15</v>
      </c>
      <c r="D7" s="17" t="s">
        <v>24</v>
      </c>
      <c r="E7" s="17">
        <v>4450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8" customFormat="1" ht="18" customHeight="1" x14ac:dyDescent="0.2">
      <c r="A8" s="9">
        <v>7958180</v>
      </c>
      <c r="B8" s="10">
        <v>36896</v>
      </c>
      <c r="C8" s="9" t="s">
        <v>25</v>
      </c>
      <c r="D8" s="9" t="s">
        <v>26</v>
      </c>
      <c r="E8" s="9">
        <v>8000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8" customFormat="1" ht="18" customHeight="1" x14ac:dyDescent="0.2">
      <c r="A9" s="17">
        <v>8074729</v>
      </c>
      <c r="B9" s="18">
        <v>37000</v>
      </c>
      <c r="C9" s="17" t="s">
        <v>25</v>
      </c>
      <c r="D9" s="17" t="s">
        <v>26</v>
      </c>
      <c r="E9" s="17">
        <v>8000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8" customFormat="1" ht="18" customHeight="1" x14ac:dyDescent="0.2">
      <c r="A10" s="9">
        <v>8664360</v>
      </c>
      <c r="B10" s="10">
        <v>36922</v>
      </c>
      <c r="C10" s="9" t="s">
        <v>21</v>
      </c>
      <c r="D10" s="9" t="s">
        <v>27</v>
      </c>
      <c r="E10" s="9">
        <v>200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8" customFormat="1" ht="18" customHeight="1" x14ac:dyDescent="0.2">
      <c r="A11" s="17">
        <v>7967115</v>
      </c>
      <c r="B11" s="18">
        <v>37004</v>
      </c>
      <c r="C11" s="17" t="s">
        <v>15</v>
      </c>
      <c r="D11" s="17" t="s">
        <v>16</v>
      </c>
      <c r="E11" s="17">
        <v>4200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8" customFormat="1" ht="18" customHeight="1" x14ac:dyDescent="0.2">
      <c r="A12" s="9">
        <v>6949985</v>
      </c>
      <c r="B12" s="10">
        <v>36919</v>
      </c>
      <c r="C12" s="9" t="s">
        <v>17</v>
      </c>
      <c r="D12" s="9" t="s">
        <v>28</v>
      </c>
      <c r="E12" s="9">
        <v>4200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8" customFormat="1" ht="18" customHeight="1" x14ac:dyDescent="0.2">
      <c r="A13" s="17">
        <v>7102908</v>
      </c>
      <c r="B13" s="18">
        <v>36924</v>
      </c>
      <c r="C13" s="17" t="s">
        <v>15</v>
      </c>
      <c r="D13" s="17" t="s">
        <v>24</v>
      </c>
      <c r="E13" s="17">
        <v>4450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8" customFormat="1" ht="18" customHeight="1" x14ac:dyDescent="0.2">
      <c r="A14" s="9">
        <v>5615143</v>
      </c>
      <c r="B14" s="10">
        <v>36901</v>
      </c>
      <c r="C14" s="9" t="s">
        <v>25</v>
      </c>
      <c r="D14" s="9" t="s">
        <v>26</v>
      </c>
      <c r="E14" s="9">
        <v>8000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8" customFormat="1" ht="18" customHeight="1" x14ac:dyDescent="0.2">
      <c r="A15" s="17">
        <v>7731664</v>
      </c>
      <c r="B15" s="18">
        <v>36949</v>
      </c>
      <c r="C15" s="17" t="s">
        <v>19</v>
      </c>
      <c r="D15" s="17" t="s">
        <v>20</v>
      </c>
      <c r="E15" s="17">
        <v>400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8" customFormat="1" ht="18" customHeight="1" x14ac:dyDescent="0.2">
      <c r="A16" s="9">
        <v>5434513</v>
      </c>
      <c r="B16" s="10">
        <v>36981</v>
      </c>
      <c r="C16" s="9" t="s">
        <v>15</v>
      </c>
      <c r="D16" s="9" t="s">
        <v>24</v>
      </c>
      <c r="E16" s="9">
        <v>4450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8" customFormat="1" ht="18" customHeight="1" x14ac:dyDescent="0.2">
      <c r="A17" s="17">
        <v>5023292</v>
      </c>
      <c r="B17" s="18">
        <v>36950</v>
      </c>
      <c r="C17" s="17" t="s">
        <v>17</v>
      </c>
      <c r="D17" s="17" t="s">
        <v>18</v>
      </c>
      <c r="E17" s="17">
        <v>8500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8" customFormat="1" ht="18" customHeight="1" x14ac:dyDescent="0.2">
      <c r="A18" s="9">
        <v>8854598</v>
      </c>
      <c r="B18" s="10">
        <v>36909</v>
      </c>
      <c r="C18" s="9" t="s">
        <v>15</v>
      </c>
      <c r="D18" s="9" t="s">
        <v>24</v>
      </c>
      <c r="E18" s="9">
        <v>4450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8" customFormat="1" ht="18" customHeight="1" x14ac:dyDescent="0.2">
      <c r="A19" s="17">
        <v>8162198</v>
      </c>
      <c r="B19" s="18">
        <v>36914</v>
      </c>
      <c r="C19" s="17" t="s">
        <v>17</v>
      </c>
      <c r="D19" s="17" t="s">
        <v>28</v>
      </c>
      <c r="E19" s="17">
        <v>4200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8" customFormat="1" ht="18" customHeight="1" x14ac:dyDescent="0.2">
      <c r="A20" s="9">
        <v>7117013</v>
      </c>
      <c r="B20" s="10">
        <v>36912</v>
      </c>
      <c r="C20" s="9" t="s">
        <v>19</v>
      </c>
      <c r="D20" s="9" t="s">
        <v>23</v>
      </c>
      <c r="E20" s="9">
        <v>750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8" customFormat="1" ht="18" customHeight="1" x14ac:dyDescent="0.2">
      <c r="A21" s="17">
        <v>7604323</v>
      </c>
      <c r="B21" s="18">
        <v>36906</v>
      </c>
      <c r="C21" s="17" t="s">
        <v>21</v>
      </c>
      <c r="D21" s="17" t="s">
        <v>22</v>
      </c>
      <c r="E21" s="17">
        <v>300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8" customFormat="1" ht="18" customHeight="1" x14ac:dyDescent="0.2">
      <c r="A22" s="9">
        <v>8227694</v>
      </c>
      <c r="B22" s="10">
        <v>36921</v>
      </c>
      <c r="C22" s="9" t="s">
        <v>19</v>
      </c>
      <c r="D22" s="9" t="s">
        <v>23</v>
      </c>
      <c r="E22" s="9">
        <v>750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8" customFormat="1" ht="18" customHeight="1" x14ac:dyDescent="0.2">
      <c r="A23" s="17">
        <v>8336790</v>
      </c>
      <c r="B23" s="18">
        <v>36917</v>
      </c>
      <c r="C23" s="17" t="s">
        <v>15</v>
      </c>
      <c r="D23" s="17" t="s">
        <v>16</v>
      </c>
      <c r="E23" s="17">
        <v>4200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8" customFormat="1" ht="18" customHeight="1" x14ac:dyDescent="0.2">
      <c r="A24" s="9">
        <v>5450433</v>
      </c>
      <c r="B24" s="10">
        <v>37000</v>
      </c>
      <c r="C24" s="9" t="s">
        <v>25</v>
      </c>
      <c r="D24" s="9" t="s">
        <v>29</v>
      </c>
      <c r="E24" s="9">
        <v>3400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8" customFormat="1" ht="18" customHeight="1" x14ac:dyDescent="0.2">
      <c r="A25" s="17">
        <v>5567668</v>
      </c>
      <c r="B25" s="18">
        <v>36940</v>
      </c>
      <c r="C25" s="17" t="s">
        <v>25</v>
      </c>
      <c r="D25" s="17" t="s">
        <v>26</v>
      </c>
      <c r="E25" s="17">
        <v>8000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8" customFormat="1" ht="18" customHeight="1" x14ac:dyDescent="0.2">
      <c r="A26" s="9">
        <v>5154435</v>
      </c>
      <c r="B26" s="10">
        <v>37006</v>
      </c>
      <c r="C26" s="9" t="s">
        <v>25</v>
      </c>
      <c r="D26" s="9" t="s">
        <v>30</v>
      </c>
      <c r="E26" s="9">
        <v>5600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8" customFormat="1" ht="18" customHeight="1" x14ac:dyDescent="0.2">
      <c r="A27" s="17">
        <v>7282432</v>
      </c>
      <c r="B27" s="18">
        <v>36906</v>
      </c>
      <c r="C27" s="17" t="s">
        <v>21</v>
      </c>
      <c r="D27" s="17" t="s">
        <v>27</v>
      </c>
      <c r="E27" s="17">
        <v>200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8" customFormat="1" ht="18" customHeight="1" x14ac:dyDescent="0.2">
      <c r="A28" s="9">
        <v>6913562</v>
      </c>
      <c r="B28" s="10">
        <v>36976</v>
      </c>
      <c r="C28" s="9" t="s">
        <v>15</v>
      </c>
      <c r="D28" s="9" t="s">
        <v>16</v>
      </c>
      <c r="E28" s="9">
        <v>4200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8" customFormat="1" ht="18" customHeight="1" x14ac:dyDescent="0.2">
      <c r="A29" s="17">
        <v>6006852</v>
      </c>
      <c r="B29" s="18">
        <v>36896</v>
      </c>
      <c r="C29" s="17" t="s">
        <v>17</v>
      </c>
      <c r="D29" s="17" t="s">
        <v>28</v>
      </c>
      <c r="E29" s="17">
        <v>4200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8" customFormat="1" ht="18" customHeight="1" x14ac:dyDescent="0.2">
      <c r="A30" s="9">
        <v>5062189</v>
      </c>
      <c r="B30" s="10">
        <v>36925</v>
      </c>
      <c r="C30" s="9" t="s">
        <v>15</v>
      </c>
      <c r="D30" s="9" t="s">
        <v>16</v>
      </c>
      <c r="E30" s="9">
        <v>4200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8" customFormat="1" ht="18" customHeight="1" x14ac:dyDescent="0.2">
      <c r="A31" s="17">
        <v>8355793</v>
      </c>
      <c r="B31" s="18">
        <v>36994</v>
      </c>
      <c r="C31" s="17" t="s">
        <v>15</v>
      </c>
      <c r="D31" s="17" t="s">
        <v>16</v>
      </c>
      <c r="E31" s="17">
        <v>4200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8" customFormat="1" ht="18" customHeight="1" x14ac:dyDescent="0.2">
      <c r="A32" s="9">
        <v>6192335</v>
      </c>
      <c r="B32" s="10">
        <v>36998</v>
      </c>
      <c r="C32" s="9" t="s">
        <v>17</v>
      </c>
      <c r="D32" s="9" t="s">
        <v>31</v>
      </c>
      <c r="E32" s="9">
        <v>5800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8" customFormat="1" ht="18" customHeight="1" x14ac:dyDescent="0.2">
      <c r="A33" s="17">
        <v>5547503</v>
      </c>
      <c r="B33" s="18">
        <v>36897</v>
      </c>
      <c r="C33" s="17" t="s">
        <v>15</v>
      </c>
      <c r="D33" s="17" t="s">
        <v>16</v>
      </c>
      <c r="E33" s="17">
        <v>4200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8" customFormat="1" ht="18" customHeight="1" x14ac:dyDescent="0.2">
      <c r="A34" s="9">
        <v>7315253</v>
      </c>
      <c r="B34" s="10">
        <v>36965</v>
      </c>
      <c r="C34" s="9" t="s">
        <v>17</v>
      </c>
      <c r="D34" s="9" t="s">
        <v>31</v>
      </c>
      <c r="E34" s="9">
        <v>5800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8" customFormat="1" ht="18" customHeight="1" x14ac:dyDescent="0.2">
      <c r="A35" s="17">
        <v>6842697</v>
      </c>
      <c r="B35" s="18">
        <v>36915</v>
      </c>
      <c r="C35" s="17" t="s">
        <v>19</v>
      </c>
      <c r="D35" s="17" t="s">
        <v>32</v>
      </c>
      <c r="E35" s="17">
        <v>1100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8" customFormat="1" ht="18" customHeight="1" x14ac:dyDescent="0.2">
      <c r="A36" s="9">
        <v>5431183</v>
      </c>
      <c r="B36" s="10">
        <v>36910</v>
      </c>
      <c r="C36" s="9" t="s">
        <v>21</v>
      </c>
      <c r="D36" s="9" t="s">
        <v>22</v>
      </c>
      <c r="E36" s="9">
        <v>300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8" customFormat="1" ht="18" customHeight="1" x14ac:dyDescent="0.2">
      <c r="A37" s="17">
        <v>8775330</v>
      </c>
      <c r="B37" s="18">
        <v>37005</v>
      </c>
      <c r="C37" s="17" t="s">
        <v>19</v>
      </c>
      <c r="D37" s="17" t="s">
        <v>20</v>
      </c>
      <c r="E37" s="17">
        <v>400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8" customFormat="1" ht="18" customHeight="1" x14ac:dyDescent="0.2">
      <c r="A38" s="9">
        <v>7761075</v>
      </c>
      <c r="B38" s="10">
        <v>37009</v>
      </c>
      <c r="C38" s="9" t="s">
        <v>15</v>
      </c>
      <c r="D38" s="9" t="s">
        <v>33</v>
      </c>
      <c r="E38" s="9">
        <v>3700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8" customFormat="1" ht="18" customHeight="1" x14ac:dyDescent="0.2">
      <c r="A39" s="17">
        <v>7280845</v>
      </c>
      <c r="B39" s="18">
        <v>37000</v>
      </c>
      <c r="C39" s="17" t="s">
        <v>25</v>
      </c>
      <c r="D39" s="17" t="s">
        <v>30</v>
      </c>
      <c r="E39" s="17">
        <v>5600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8" customFormat="1" ht="18" customHeight="1" x14ac:dyDescent="0.2">
      <c r="A40" s="9">
        <v>7338673</v>
      </c>
      <c r="B40" s="10">
        <v>36933</v>
      </c>
      <c r="C40" s="9" t="s">
        <v>19</v>
      </c>
      <c r="D40" s="9" t="s">
        <v>20</v>
      </c>
      <c r="E40" s="9">
        <v>400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8" customFormat="1" ht="18" customHeight="1" x14ac:dyDescent="0.2">
      <c r="A41" s="17">
        <v>7177317</v>
      </c>
      <c r="B41" s="18">
        <v>36921</v>
      </c>
      <c r="C41" s="17" t="s">
        <v>15</v>
      </c>
      <c r="D41" s="17" t="s">
        <v>33</v>
      </c>
      <c r="E41" s="17">
        <v>3700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8" customFormat="1" ht="18" customHeight="1" x14ac:dyDescent="0.2">
      <c r="A42" s="9">
        <v>6701652</v>
      </c>
      <c r="B42" s="10">
        <v>36988</v>
      </c>
      <c r="C42" s="9" t="s">
        <v>17</v>
      </c>
      <c r="D42" s="9" t="s">
        <v>28</v>
      </c>
      <c r="E42" s="9">
        <v>4200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8" customFormat="1" ht="18" customHeight="1" x14ac:dyDescent="0.2">
      <c r="A43" s="17">
        <v>5469747</v>
      </c>
      <c r="B43" s="18">
        <v>37005</v>
      </c>
      <c r="C43" s="17" t="s">
        <v>15</v>
      </c>
      <c r="D43" s="17" t="s">
        <v>33</v>
      </c>
      <c r="E43" s="17">
        <v>3700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8" customFormat="1" ht="18" customHeight="1" x14ac:dyDescent="0.2">
      <c r="A44" s="9">
        <v>7241187</v>
      </c>
      <c r="B44" s="10">
        <v>36984</v>
      </c>
      <c r="C44" s="9" t="s">
        <v>17</v>
      </c>
      <c r="D44" s="9" t="s">
        <v>31</v>
      </c>
      <c r="E44" s="9">
        <v>5800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8" customFormat="1" ht="18" customHeight="1" x14ac:dyDescent="0.2">
      <c r="A45" s="17">
        <v>7637616</v>
      </c>
      <c r="B45" s="18">
        <v>36999</v>
      </c>
      <c r="C45" s="17" t="s">
        <v>19</v>
      </c>
      <c r="D45" s="17" t="s">
        <v>23</v>
      </c>
      <c r="E45" s="17">
        <v>750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8" customFormat="1" ht="18" customHeight="1" x14ac:dyDescent="0.2">
      <c r="A46" s="9">
        <v>7586495</v>
      </c>
      <c r="B46" s="10">
        <v>36982</v>
      </c>
      <c r="C46" s="9" t="s">
        <v>21</v>
      </c>
      <c r="D46" s="9" t="s">
        <v>27</v>
      </c>
      <c r="E46" s="9">
        <v>200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8" customFormat="1" ht="18" customHeight="1" x14ac:dyDescent="0.2">
      <c r="A47" s="17">
        <v>7670030</v>
      </c>
      <c r="B47" s="18">
        <v>36993</v>
      </c>
      <c r="C47" s="17" t="s">
        <v>19</v>
      </c>
      <c r="D47" s="17" t="s">
        <v>23</v>
      </c>
      <c r="E47" s="17">
        <v>750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8" customFormat="1" ht="18" customHeight="1" x14ac:dyDescent="0.2">
      <c r="A48" s="9">
        <v>8727503</v>
      </c>
      <c r="B48" s="10">
        <v>37006</v>
      </c>
      <c r="C48" s="9" t="s">
        <v>15</v>
      </c>
      <c r="D48" s="9" t="s">
        <v>33</v>
      </c>
      <c r="E48" s="9">
        <v>3700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8" customFormat="1" ht="18" customHeight="1" x14ac:dyDescent="0.2">
      <c r="A49" s="17">
        <v>6785679</v>
      </c>
      <c r="B49" s="18">
        <v>36985</v>
      </c>
      <c r="C49" s="17" t="s">
        <v>25</v>
      </c>
      <c r="D49" s="17" t="s">
        <v>26</v>
      </c>
      <c r="E49" s="17">
        <v>8000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8" customFormat="1" ht="18" customHeight="1" x14ac:dyDescent="0.2">
      <c r="A50" s="9">
        <v>5385096</v>
      </c>
      <c r="B50" s="10">
        <v>36897</v>
      </c>
      <c r="C50" s="9" t="s">
        <v>25</v>
      </c>
      <c r="D50" s="9" t="s">
        <v>29</v>
      </c>
      <c r="E50" s="9">
        <v>3400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8" customFormat="1" ht="18" customHeight="1" x14ac:dyDescent="0.2">
      <c r="A51" s="17">
        <v>6432135</v>
      </c>
      <c r="B51" s="18">
        <v>36943</v>
      </c>
      <c r="C51" s="17" t="s">
        <v>25</v>
      </c>
      <c r="D51" s="17" t="s">
        <v>26</v>
      </c>
      <c r="E51" s="17">
        <v>8000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8" customFormat="1" ht="18" customHeight="1" x14ac:dyDescent="0.2">
      <c r="A52" s="9">
        <v>7508944</v>
      </c>
      <c r="B52" s="10">
        <v>36926</v>
      </c>
      <c r="C52" s="9" t="s">
        <v>21</v>
      </c>
      <c r="D52" s="9" t="s">
        <v>22</v>
      </c>
      <c r="E52" s="9">
        <v>300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8" customFormat="1" ht="18" customHeight="1" x14ac:dyDescent="0.2">
      <c r="A53" s="17">
        <v>6868312</v>
      </c>
      <c r="B53" s="18">
        <v>37004</v>
      </c>
      <c r="C53" s="17" t="s">
        <v>15</v>
      </c>
      <c r="D53" s="17" t="s">
        <v>24</v>
      </c>
      <c r="E53" s="17">
        <v>4450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8" customFormat="1" ht="18" customHeight="1" x14ac:dyDescent="0.2">
      <c r="A54" s="9">
        <v>8878183</v>
      </c>
      <c r="B54" s="10">
        <v>36900</v>
      </c>
      <c r="C54" s="9" t="s">
        <v>17</v>
      </c>
      <c r="D54" s="9" t="s">
        <v>31</v>
      </c>
      <c r="E54" s="9">
        <v>5800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8" customFormat="1" ht="18" customHeight="1" x14ac:dyDescent="0.2">
      <c r="A55" s="17">
        <v>7469218</v>
      </c>
      <c r="B55" s="18">
        <v>36980</v>
      </c>
      <c r="C55" s="17" t="s">
        <v>15</v>
      </c>
      <c r="D55" s="17" t="s">
        <v>24</v>
      </c>
      <c r="E55" s="17">
        <v>4450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8" customFormat="1" ht="18" customHeight="1" x14ac:dyDescent="0.2">
      <c r="A56" s="9">
        <v>5618743</v>
      </c>
      <c r="B56" s="10">
        <v>36964</v>
      </c>
      <c r="C56" s="9" t="s">
        <v>15</v>
      </c>
      <c r="D56" s="9" t="s">
        <v>24</v>
      </c>
      <c r="E56" s="9">
        <v>4450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8" customFormat="1" ht="18" customHeight="1" x14ac:dyDescent="0.2">
      <c r="A57" s="17">
        <v>8526890</v>
      </c>
      <c r="B57" s="18">
        <v>36953</v>
      </c>
      <c r="C57" s="17" t="s">
        <v>17</v>
      </c>
      <c r="D57" s="17" t="s">
        <v>31</v>
      </c>
      <c r="E57" s="17">
        <v>5800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8" customFormat="1" ht="18" customHeight="1" x14ac:dyDescent="0.2">
      <c r="A58" s="9">
        <v>7843310</v>
      </c>
      <c r="B58" s="10">
        <v>36933</v>
      </c>
      <c r="C58" s="9" t="s">
        <v>17</v>
      </c>
      <c r="D58" s="9" t="s">
        <v>31</v>
      </c>
      <c r="E58" s="9">
        <v>5800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8" customFormat="1" ht="18" customHeight="1" x14ac:dyDescent="0.2">
      <c r="A59" s="17">
        <v>7524306</v>
      </c>
      <c r="B59" s="18">
        <v>36929</v>
      </c>
      <c r="C59" s="17" t="s">
        <v>19</v>
      </c>
      <c r="D59" s="17" t="s">
        <v>32</v>
      </c>
      <c r="E59" s="17">
        <v>1100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8" customFormat="1" ht="18" customHeight="1" x14ac:dyDescent="0.2">
      <c r="A60" s="9">
        <v>7439413</v>
      </c>
      <c r="B60" s="10">
        <v>36898</v>
      </c>
      <c r="C60" s="9" t="s">
        <v>21</v>
      </c>
      <c r="D60" s="9" t="s">
        <v>34</v>
      </c>
      <c r="E60" s="9">
        <v>500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8" customFormat="1" ht="18" customHeight="1" x14ac:dyDescent="0.2">
      <c r="A61" s="17">
        <v>8686855</v>
      </c>
      <c r="B61" s="18">
        <v>36981</v>
      </c>
      <c r="C61" s="17" t="s">
        <v>19</v>
      </c>
      <c r="D61" s="17" t="s">
        <v>20</v>
      </c>
      <c r="E61" s="17">
        <v>400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8" customFormat="1" ht="18" customHeight="1" x14ac:dyDescent="0.2">
      <c r="A62" s="9">
        <v>8513596</v>
      </c>
      <c r="B62" s="10">
        <v>37011</v>
      </c>
      <c r="C62" s="9" t="s">
        <v>15</v>
      </c>
      <c r="D62" s="9" t="s">
        <v>16</v>
      </c>
      <c r="E62" s="9">
        <v>4200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8" customFormat="1" ht="18" customHeight="1" x14ac:dyDescent="0.2">
      <c r="A63" s="17">
        <v>8498775</v>
      </c>
      <c r="B63" s="18">
        <v>36894</v>
      </c>
      <c r="C63" s="17" t="s">
        <v>25</v>
      </c>
      <c r="D63" s="17" t="s">
        <v>26</v>
      </c>
      <c r="E63" s="17">
        <v>8000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8" customFormat="1" ht="18" customHeight="1" x14ac:dyDescent="0.2">
      <c r="A64" s="9">
        <v>6477406</v>
      </c>
      <c r="B64" s="10">
        <v>36934</v>
      </c>
      <c r="C64" s="9" t="s">
        <v>19</v>
      </c>
      <c r="D64" s="9" t="s">
        <v>23</v>
      </c>
      <c r="E64" s="9">
        <v>750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8" customFormat="1" ht="18" customHeight="1" x14ac:dyDescent="0.2">
      <c r="A65" s="17">
        <v>6340301</v>
      </c>
      <c r="B65" s="18">
        <v>36979</v>
      </c>
      <c r="C65" s="17" t="s">
        <v>15</v>
      </c>
      <c r="D65" s="17" t="s">
        <v>16</v>
      </c>
      <c r="E65" s="17">
        <v>4200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8" customFormat="1" ht="18" customHeight="1" x14ac:dyDescent="0.2">
      <c r="A66" s="9">
        <v>7281583</v>
      </c>
      <c r="B66" s="10">
        <v>36907</v>
      </c>
      <c r="C66" s="9" t="s">
        <v>17</v>
      </c>
      <c r="D66" s="9" t="s">
        <v>31</v>
      </c>
      <c r="E66" s="9">
        <v>5800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8" customFormat="1" ht="18" customHeight="1" x14ac:dyDescent="0.2">
      <c r="A67" s="17">
        <v>8388768</v>
      </c>
      <c r="B67" s="18">
        <v>36932</v>
      </c>
      <c r="C67" s="17" t="s">
        <v>25</v>
      </c>
      <c r="D67" s="17" t="s">
        <v>30</v>
      </c>
      <c r="E67" s="17">
        <v>5600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8" customFormat="1" ht="18" customHeight="1" x14ac:dyDescent="0.2">
      <c r="A68" s="9">
        <v>8901358</v>
      </c>
      <c r="B68" s="10">
        <v>36949</v>
      </c>
      <c r="C68" s="9" t="s">
        <v>21</v>
      </c>
      <c r="D68" s="9" t="s">
        <v>34</v>
      </c>
      <c r="E68" s="9">
        <v>500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8" customFormat="1" ht="18" customHeight="1" x14ac:dyDescent="0.2">
      <c r="A69" s="17">
        <v>8654777</v>
      </c>
      <c r="B69" s="18">
        <v>37002</v>
      </c>
      <c r="C69" s="17" t="s">
        <v>15</v>
      </c>
      <c r="D69" s="17" t="s">
        <v>33</v>
      </c>
      <c r="E69" s="17">
        <v>3700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8" customFormat="1" ht="18" customHeight="1" x14ac:dyDescent="0.2">
      <c r="A70" s="9">
        <v>8485185</v>
      </c>
      <c r="B70" s="10">
        <v>37006</v>
      </c>
      <c r="C70" s="9" t="s">
        <v>17</v>
      </c>
      <c r="D70" s="9" t="s">
        <v>31</v>
      </c>
      <c r="E70" s="9">
        <v>5800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8" customFormat="1" ht="18" customHeight="1" x14ac:dyDescent="0.2">
      <c r="A71" s="17">
        <v>5972720</v>
      </c>
      <c r="B71" s="18">
        <v>36969</v>
      </c>
      <c r="C71" s="17" t="s">
        <v>15</v>
      </c>
      <c r="D71" s="17" t="s">
        <v>33</v>
      </c>
      <c r="E71" s="17">
        <v>3700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8" customFormat="1" ht="18" customHeight="1" x14ac:dyDescent="0.2">
      <c r="A72" s="9">
        <v>5979865</v>
      </c>
      <c r="B72" s="10">
        <v>37011</v>
      </c>
      <c r="C72" s="9" t="s">
        <v>15</v>
      </c>
      <c r="D72" s="9" t="s">
        <v>24</v>
      </c>
      <c r="E72" s="9">
        <v>4450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8" customFormat="1" ht="18" customHeight="1" x14ac:dyDescent="0.2">
      <c r="A73" s="17">
        <v>8699382</v>
      </c>
      <c r="B73" s="18">
        <v>36950</v>
      </c>
      <c r="C73" s="17" t="s">
        <v>17</v>
      </c>
      <c r="D73" s="17" t="s">
        <v>31</v>
      </c>
      <c r="E73" s="17">
        <v>5800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8" customFormat="1" ht="18" customHeight="1" x14ac:dyDescent="0.2">
      <c r="A74" s="9">
        <v>6461731</v>
      </c>
      <c r="B74" s="10">
        <v>37008</v>
      </c>
      <c r="C74" s="9" t="s">
        <v>17</v>
      </c>
      <c r="D74" s="9" t="s">
        <v>31</v>
      </c>
      <c r="E74" s="9">
        <v>5800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8" customFormat="1" ht="18" customHeight="1" x14ac:dyDescent="0.2">
      <c r="A75" s="17">
        <v>6048280</v>
      </c>
      <c r="B75" s="18">
        <v>36926</v>
      </c>
      <c r="C75" s="17" t="s">
        <v>19</v>
      </c>
      <c r="D75" s="17" t="s">
        <v>23</v>
      </c>
      <c r="E75" s="17">
        <v>750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8" customFormat="1" ht="18" customHeight="1" x14ac:dyDescent="0.2">
      <c r="A76" s="9">
        <v>7931417</v>
      </c>
      <c r="B76" s="10">
        <v>36895</v>
      </c>
      <c r="C76" s="9" t="s">
        <v>15</v>
      </c>
      <c r="D76" s="9" t="s">
        <v>16</v>
      </c>
      <c r="E76" s="9">
        <v>4200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8" customFormat="1" ht="18" customHeight="1" x14ac:dyDescent="0.2">
      <c r="A77" s="17">
        <v>6688020</v>
      </c>
      <c r="B77" s="18">
        <v>36996</v>
      </c>
      <c r="C77" s="17" t="s">
        <v>17</v>
      </c>
      <c r="D77" s="17" t="s">
        <v>28</v>
      </c>
      <c r="E77" s="17">
        <v>4200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8" customFormat="1" ht="18" customHeight="1" x14ac:dyDescent="0.2">
      <c r="A78" s="9">
        <v>5048574</v>
      </c>
      <c r="B78" s="10">
        <v>36927</v>
      </c>
      <c r="C78" s="9" t="s">
        <v>25</v>
      </c>
      <c r="D78" s="9" t="s">
        <v>29</v>
      </c>
      <c r="E78" s="9">
        <v>3400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8" customFormat="1" ht="18" customHeight="1" x14ac:dyDescent="0.2">
      <c r="A79" s="17">
        <v>6241423</v>
      </c>
      <c r="B79" s="18">
        <v>36976</v>
      </c>
      <c r="C79" s="17" t="s">
        <v>21</v>
      </c>
      <c r="D79" s="17" t="s">
        <v>27</v>
      </c>
      <c r="E79" s="17">
        <v>200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8" customFormat="1" ht="18" customHeight="1" x14ac:dyDescent="0.2">
      <c r="A80" s="9">
        <v>8767427</v>
      </c>
      <c r="B80" s="10">
        <v>36902</v>
      </c>
      <c r="C80" s="9" t="s">
        <v>15</v>
      </c>
      <c r="D80" s="9" t="s">
        <v>16</v>
      </c>
      <c r="E80" s="9">
        <v>4200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8" customFormat="1" ht="18" customHeight="1" x14ac:dyDescent="0.2">
      <c r="A81" s="17">
        <v>6165349</v>
      </c>
      <c r="B81" s="18">
        <v>36929</v>
      </c>
      <c r="C81" s="17" t="s">
        <v>17</v>
      </c>
      <c r="D81" s="17" t="s">
        <v>31</v>
      </c>
      <c r="E81" s="17">
        <v>5800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</sheetData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CA81C-7BB1-4C55-90EB-DF1E0A0416FC}">
  <dimension ref="A1:Z934"/>
  <sheetViews>
    <sheetView showGridLines="0" rightToLeft="1" zoomScaleNormal="100" workbookViewId="0">
      <pane ySplit="1" topLeftCell="A2" activePane="bottomLeft" state="frozen"/>
      <selection pane="bottomLeft" activeCell="I10" sqref="I10"/>
    </sheetView>
  </sheetViews>
  <sheetFormatPr defaultColWidth="12.625" defaultRowHeight="15" customHeight="1" x14ac:dyDescent="0.2"/>
  <cols>
    <col min="1" max="1" width="16.125" style="19" customWidth="1"/>
    <col min="2" max="6" width="19" style="19" customWidth="1"/>
    <col min="7" max="7" width="13.125" style="19" customWidth="1"/>
    <col min="8" max="10" width="8.625" style="19" customWidth="1"/>
    <col min="11" max="11" width="8.625" style="19" hidden="1" customWidth="1"/>
    <col min="12" max="26" width="8.625" style="19" customWidth="1"/>
    <col min="27" max="16384" width="12.625" style="19"/>
  </cols>
  <sheetData>
    <row r="1" spans="1:26" s="8" customFormat="1" ht="24" customHeight="1" x14ac:dyDescent="0.2">
      <c r="A1" s="7" t="s">
        <v>10</v>
      </c>
      <c r="B1" s="7" t="s">
        <v>11</v>
      </c>
      <c r="C1" s="7" t="s">
        <v>12</v>
      </c>
      <c r="D1" s="7" t="s">
        <v>13</v>
      </c>
      <c r="E1" s="7" t="s">
        <v>14</v>
      </c>
    </row>
    <row r="2" spans="1:26" s="8" customFormat="1" ht="18" customHeight="1" x14ac:dyDescent="0.2">
      <c r="A2" s="9">
        <v>8060023</v>
      </c>
      <c r="B2" s="10">
        <v>36898</v>
      </c>
      <c r="C2" s="9" t="s">
        <v>15</v>
      </c>
      <c r="D2" s="9" t="s">
        <v>16</v>
      </c>
      <c r="E2" s="9">
        <v>4200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8" customFormat="1" ht="18" customHeight="1" x14ac:dyDescent="0.2">
      <c r="A3" s="17">
        <v>6561559</v>
      </c>
      <c r="B3" s="18">
        <v>36933</v>
      </c>
      <c r="C3" s="17" t="s">
        <v>17</v>
      </c>
      <c r="D3" s="17" t="s">
        <v>18</v>
      </c>
      <c r="E3" s="17">
        <v>8500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8" customFormat="1" ht="18" customHeight="1" x14ac:dyDescent="0.2">
      <c r="A4" s="9">
        <v>6324306</v>
      </c>
      <c r="B4" s="10">
        <v>36929</v>
      </c>
      <c r="C4" s="9" t="s">
        <v>19</v>
      </c>
      <c r="D4" s="9" t="s">
        <v>20</v>
      </c>
      <c r="E4" s="9">
        <v>400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8" customFormat="1" ht="18" customHeight="1" x14ac:dyDescent="0.2">
      <c r="A5" s="17">
        <v>7791713</v>
      </c>
      <c r="B5" s="18">
        <v>36983</v>
      </c>
      <c r="C5" s="17" t="s">
        <v>21</v>
      </c>
      <c r="D5" s="17" t="s">
        <v>22</v>
      </c>
      <c r="E5" s="17">
        <v>300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s="8" customFormat="1" ht="18" customHeight="1" x14ac:dyDescent="0.2">
      <c r="A6" s="9">
        <v>5371028</v>
      </c>
      <c r="B6" s="10">
        <v>36954</v>
      </c>
      <c r="C6" s="9" t="s">
        <v>19</v>
      </c>
      <c r="D6" s="9" t="s">
        <v>23</v>
      </c>
      <c r="E6" s="9">
        <v>750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8" customFormat="1" ht="18" customHeight="1" x14ac:dyDescent="0.2">
      <c r="A7" s="17">
        <v>8416619</v>
      </c>
      <c r="B7" s="18">
        <v>37010</v>
      </c>
      <c r="C7" s="17" t="s">
        <v>15</v>
      </c>
      <c r="D7" s="17" t="s">
        <v>24</v>
      </c>
      <c r="E7" s="17">
        <v>4450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s="8" customFormat="1" ht="18" customHeight="1" x14ac:dyDescent="0.2">
      <c r="A8" s="9">
        <v>7958180</v>
      </c>
      <c r="B8" s="10">
        <v>36896</v>
      </c>
      <c r="C8" s="9" t="s">
        <v>25</v>
      </c>
      <c r="D8" s="9" t="s">
        <v>26</v>
      </c>
      <c r="E8" s="9">
        <v>8000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s="8" customFormat="1" ht="18" customHeight="1" x14ac:dyDescent="0.2">
      <c r="A9" s="17">
        <v>8074729</v>
      </c>
      <c r="B9" s="18">
        <v>37000</v>
      </c>
      <c r="C9" s="17" t="s">
        <v>25</v>
      </c>
      <c r="D9" s="17" t="s">
        <v>26</v>
      </c>
      <c r="E9" s="17">
        <v>8000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s="8" customFormat="1" ht="18" customHeight="1" x14ac:dyDescent="0.2">
      <c r="A10" s="9">
        <v>8664360</v>
      </c>
      <c r="B10" s="10">
        <v>36922</v>
      </c>
      <c r="C10" s="9" t="s">
        <v>21</v>
      </c>
      <c r="D10" s="9" t="s">
        <v>27</v>
      </c>
      <c r="E10" s="9">
        <v>200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s="8" customFormat="1" ht="18" customHeight="1" x14ac:dyDescent="0.2">
      <c r="A11" s="17">
        <v>7967115</v>
      </c>
      <c r="B11" s="18">
        <v>37004</v>
      </c>
      <c r="C11" s="17" t="s">
        <v>15</v>
      </c>
      <c r="D11" s="17" t="s">
        <v>16</v>
      </c>
      <c r="E11" s="17">
        <v>4200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s="8" customFormat="1" ht="18" customHeight="1" x14ac:dyDescent="0.2">
      <c r="A12" s="9">
        <v>6949985</v>
      </c>
      <c r="B12" s="10">
        <v>36919</v>
      </c>
      <c r="C12" s="9" t="s">
        <v>17</v>
      </c>
      <c r="D12" s="9" t="s">
        <v>28</v>
      </c>
      <c r="E12" s="9">
        <v>4200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s="8" customFormat="1" ht="18" customHeight="1" x14ac:dyDescent="0.2">
      <c r="A13" s="17">
        <v>7102908</v>
      </c>
      <c r="B13" s="18">
        <v>36924</v>
      </c>
      <c r="C13" s="17" t="s">
        <v>15</v>
      </c>
      <c r="D13" s="17" t="s">
        <v>24</v>
      </c>
      <c r="E13" s="17">
        <v>4450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s="8" customFormat="1" ht="18" customHeight="1" x14ac:dyDescent="0.2">
      <c r="A14" s="9">
        <v>5615143</v>
      </c>
      <c r="B14" s="10">
        <v>36901</v>
      </c>
      <c r="C14" s="9" t="s">
        <v>25</v>
      </c>
      <c r="D14" s="9" t="s">
        <v>26</v>
      </c>
      <c r="E14" s="9">
        <v>8000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s="8" customFormat="1" ht="18" customHeight="1" x14ac:dyDescent="0.2">
      <c r="A15" s="17">
        <v>7731664</v>
      </c>
      <c r="B15" s="18">
        <v>36949</v>
      </c>
      <c r="C15" s="17" t="s">
        <v>19</v>
      </c>
      <c r="D15" s="17" t="s">
        <v>20</v>
      </c>
      <c r="E15" s="17">
        <v>400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s="8" customFormat="1" ht="18" customHeight="1" x14ac:dyDescent="0.2">
      <c r="A16" s="9">
        <v>5434513</v>
      </c>
      <c r="B16" s="10">
        <v>36981</v>
      </c>
      <c r="C16" s="9" t="s">
        <v>15</v>
      </c>
      <c r="D16" s="9" t="s">
        <v>24</v>
      </c>
      <c r="E16" s="9">
        <v>4450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8" customFormat="1" ht="18" customHeight="1" x14ac:dyDescent="0.2">
      <c r="A17" s="17">
        <v>5023292</v>
      </c>
      <c r="B17" s="18">
        <v>36950</v>
      </c>
      <c r="C17" s="17" t="s">
        <v>17</v>
      </c>
      <c r="D17" s="17" t="s">
        <v>18</v>
      </c>
      <c r="E17" s="17">
        <v>8500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s="8" customFormat="1" ht="18" customHeight="1" x14ac:dyDescent="0.2">
      <c r="A18" s="9">
        <v>8854598</v>
      </c>
      <c r="B18" s="10">
        <v>36909</v>
      </c>
      <c r="C18" s="9" t="s">
        <v>15</v>
      </c>
      <c r="D18" s="9" t="s">
        <v>24</v>
      </c>
      <c r="E18" s="9">
        <v>4450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s="8" customFormat="1" ht="18" customHeight="1" x14ac:dyDescent="0.2">
      <c r="A19" s="17">
        <v>8162198</v>
      </c>
      <c r="B19" s="18">
        <v>36914</v>
      </c>
      <c r="C19" s="17" t="s">
        <v>17</v>
      </c>
      <c r="D19" s="17" t="s">
        <v>28</v>
      </c>
      <c r="E19" s="17">
        <v>4200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s="8" customFormat="1" ht="18" customHeight="1" x14ac:dyDescent="0.2">
      <c r="A20" s="9">
        <v>7117013</v>
      </c>
      <c r="B20" s="10">
        <v>36912</v>
      </c>
      <c r="C20" s="9" t="s">
        <v>19</v>
      </c>
      <c r="D20" s="9" t="s">
        <v>23</v>
      </c>
      <c r="E20" s="9">
        <v>750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s="8" customFormat="1" ht="18" customHeight="1" x14ac:dyDescent="0.2">
      <c r="A21" s="17">
        <v>7604323</v>
      </c>
      <c r="B21" s="18">
        <v>36906</v>
      </c>
      <c r="C21" s="17" t="s">
        <v>21</v>
      </c>
      <c r="D21" s="17" t="s">
        <v>22</v>
      </c>
      <c r="E21" s="17">
        <v>300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s="8" customFormat="1" ht="18" customHeight="1" x14ac:dyDescent="0.2">
      <c r="A22" s="9">
        <v>8227694</v>
      </c>
      <c r="B22" s="10">
        <v>36921</v>
      </c>
      <c r="C22" s="9" t="s">
        <v>19</v>
      </c>
      <c r="D22" s="9" t="s">
        <v>23</v>
      </c>
      <c r="E22" s="9">
        <v>750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8" customFormat="1" ht="18" customHeight="1" x14ac:dyDescent="0.2">
      <c r="A23" s="17">
        <v>8336790</v>
      </c>
      <c r="B23" s="18">
        <v>36917</v>
      </c>
      <c r="C23" s="17" t="s">
        <v>15</v>
      </c>
      <c r="D23" s="17" t="s">
        <v>16</v>
      </c>
      <c r="E23" s="17">
        <v>4200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s="8" customFormat="1" ht="18" customHeight="1" x14ac:dyDescent="0.2">
      <c r="A24" s="9">
        <v>5450433</v>
      </c>
      <c r="B24" s="10">
        <v>37000</v>
      </c>
      <c r="C24" s="9" t="s">
        <v>25</v>
      </c>
      <c r="D24" s="9" t="s">
        <v>29</v>
      </c>
      <c r="E24" s="9">
        <v>3400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s="8" customFormat="1" ht="18" customHeight="1" x14ac:dyDescent="0.2">
      <c r="A25" s="17">
        <v>5567668</v>
      </c>
      <c r="B25" s="18">
        <v>36940</v>
      </c>
      <c r="C25" s="17" t="s">
        <v>25</v>
      </c>
      <c r="D25" s="17" t="s">
        <v>26</v>
      </c>
      <c r="E25" s="17">
        <v>8000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s="8" customFormat="1" ht="18" customHeight="1" x14ac:dyDescent="0.2">
      <c r="A26" s="9">
        <v>5154435</v>
      </c>
      <c r="B26" s="10">
        <v>37006</v>
      </c>
      <c r="C26" s="9" t="s">
        <v>25</v>
      </c>
      <c r="D26" s="9" t="s">
        <v>30</v>
      </c>
      <c r="E26" s="9">
        <v>5600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s="8" customFormat="1" ht="18" customHeight="1" x14ac:dyDescent="0.2">
      <c r="A27" s="17">
        <v>7282432</v>
      </c>
      <c r="B27" s="18">
        <v>36906</v>
      </c>
      <c r="C27" s="17" t="s">
        <v>21</v>
      </c>
      <c r="D27" s="17" t="s">
        <v>27</v>
      </c>
      <c r="E27" s="17">
        <v>200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s="8" customFormat="1" ht="18" customHeight="1" x14ac:dyDescent="0.2">
      <c r="A28" s="9">
        <v>6913562</v>
      </c>
      <c r="B28" s="10">
        <v>36976</v>
      </c>
      <c r="C28" s="9" t="s">
        <v>15</v>
      </c>
      <c r="D28" s="9" t="s">
        <v>16</v>
      </c>
      <c r="E28" s="9">
        <v>4200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s="8" customFormat="1" ht="18" customHeight="1" x14ac:dyDescent="0.2">
      <c r="A29" s="17">
        <v>6006852</v>
      </c>
      <c r="B29" s="18">
        <v>36896</v>
      </c>
      <c r="C29" s="17" t="s">
        <v>17</v>
      </c>
      <c r="D29" s="17" t="s">
        <v>28</v>
      </c>
      <c r="E29" s="17">
        <v>4200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8" customFormat="1" ht="18" customHeight="1" x14ac:dyDescent="0.2">
      <c r="A30" s="9">
        <v>5062189</v>
      </c>
      <c r="B30" s="10">
        <v>36925</v>
      </c>
      <c r="C30" s="9" t="s">
        <v>15</v>
      </c>
      <c r="D30" s="9" t="s">
        <v>16</v>
      </c>
      <c r="E30" s="9">
        <v>4200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s="8" customFormat="1" ht="18" customHeight="1" x14ac:dyDescent="0.2">
      <c r="A31" s="17">
        <v>8355793</v>
      </c>
      <c r="B31" s="18">
        <v>36994</v>
      </c>
      <c r="C31" s="17" t="s">
        <v>15</v>
      </c>
      <c r="D31" s="17" t="s">
        <v>16</v>
      </c>
      <c r="E31" s="17">
        <v>4200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8" customFormat="1" ht="18" customHeight="1" x14ac:dyDescent="0.2">
      <c r="A32" s="9">
        <v>6192335</v>
      </c>
      <c r="B32" s="10">
        <v>36998</v>
      </c>
      <c r="C32" s="9" t="s">
        <v>17</v>
      </c>
      <c r="D32" s="9" t="s">
        <v>31</v>
      </c>
      <c r="E32" s="9">
        <v>5800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s="8" customFormat="1" ht="18" customHeight="1" x14ac:dyDescent="0.2">
      <c r="A33" s="17">
        <v>5547503</v>
      </c>
      <c r="B33" s="18">
        <v>36897</v>
      </c>
      <c r="C33" s="17" t="s">
        <v>15</v>
      </c>
      <c r="D33" s="17" t="s">
        <v>16</v>
      </c>
      <c r="E33" s="17">
        <v>4200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s="8" customFormat="1" ht="18" customHeight="1" x14ac:dyDescent="0.2">
      <c r="A34" s="9">
        <v>7315253</v>
      </c>
      <c r="B34" s="10">
        <v>36965</v>
      </c>
      <c r="C34" s="9" t="s">
        <v>17</v>
      </c>
      <c r="D34" s="9" t="s">
        <v>31</v>
      </c>
      <c r="E34" s="9">
        <v>5800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s="8" customFormat="1" ht="18" customHeight="1" x14ac:dyDescent="0.2">
      <c r="A35" s="17">
        <v>6842697</v>
      </c>
      <c r="B35" s="18">
        <v>36915</v>
      </c>
      <c r="C35" s="17" t="s">
        <v>19</v>
      </c>
      <c r="D35" s="17" t="s">
        <v>32</v>
      </c>
      <c r="E35" s="17">
        <v>1100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s="8" customFormat="1" ht="18" customHeight="1" x14ac:dyDescent="0.2">
      <c r="A36" s="9">
        <v>5431183</v>
      </c>
      <c r="B36" s="10">
        <v>36910</v>
      </c>
      <c r="C36" s="9" t="s">
        <v>21</v>
      </c>
      <c r="D36" s="9" t="s">
        <v>22</v>
      </c>
      <c r="E36" s="9">
        <v>300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s="8" customFormat="1" ht="18" customHeight="1" x14ac:dyDescent="0.2">
      <c r="A37" s="17">
        <v>8775330</v>
      </c>
      <c r="B37" s="18">
        <v>37005</v>
      </c>
      <c r="C37" s="17" t="s">
        <v>19</v>
      </c>
      <c r="D37" s="17" t="s">
        <v>20</v>
      </c>
      <c r="E37" s="17">
        <v>400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s="8" customFormat="1" ht="18" customHeight="1" x14ac:dyDescent="0.2">
      <c r="A38" s="9">
        <v>7761075</v>
      </c>
      <c r="B38" s="10">
        <v>37009</v>
      </c>
      <c r="C38" s="9" t="s">
        <v>15</v>
      </c>
      <c r="D38" s="9" t="s">
        <v>33</v>
      </c>
      <c r="E38" s="9">
        <v>3700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s="8" customFormat="1" ht="18" customHeight="1" x14ac:dyDescent="0.2">
      <c r="A39" s="17">
        <v>7280845</v>
      </c>
      <c r="B39" s="18">
        <v>37000</v>
      </c>
      <c r="C39" s="17" t="s">
        <v>25</v>
      </c>
      <c r="D39" s="17" t="s">
        <v>30</v>
      </c>
      <c r="E39" s="17">
        <v>5600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s="8" customFormat="1" ht="18" customHeight="1" x14ac:dyDescent="0.2">
      <c r="A40" s="9">
        <v>7338673</v>
      </c>
      <c r="B40" s="10">
        <v>36933</v>
      </c>
      <c r="C40" s="9" t="s">
        <v>19</v>
      </c>
      <c r="D40" s="9" t="s">
        <v>20</v>
      </c>
      <c r="E40" s="9">
        <v>400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8" customFormat="1" ht="18" customHeight="1" x14ac:dyDescent="0.2">
      <c r="A41" s="17">
        <v>7177317</v>
      </c>
      <c r="B41" s="18">
        <v>36921</v>
      </c>
      <c r="C41" s="17" t="s">
        <v>15</v>
      </c>
      <c r="D41" s="17" t="s">
        <v>33</v>
      </c>
      <c r="E41" s="17">
        <v>3700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s="8" customFormat="1" ht="18" customHeight="1" x14ac:dyDescent="0.2">
      <c r="A42" s="9">
        <v>6701652</v>
      </c>
      <c r="B42" s="10">
        <v>36988</v>
      </c>
      <c r="C42" s="9" t="s">
        <v>17</v>
      </c>
      <c r="D42" s="9" t="s">
        <v>28</v>
      </c>
      <c r="E42" s="9">
        <v>4200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s="8" customFormat="1" ht="18" customHeight="1" x14ac:dyDescent="0.2">
      <c r="A43" s="17">
        <v>5469747</v>
      </c>
      <c r="B43" s="18">
        <v>37005</v>
      </c>
      <c r="C43" s="17" t="s">
        <v>15</v>
      </c>
      <c r="D43" s="17" t="s">
        <v>33</v>
      </c>
      <c r="E43" s="17">
        <v>3700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s="8" customFormat="1" ht="18" customHeight="1" x14ac:dyDescent="0.2">
      <c r="A44" s="9">
        <v>7241187</v>
      </c>
      <c r="B44" s="10">
        <v>36984</v>
      </c>
      <c r="C44" s="9" t="s">
        <v>17</v>
      </c>
      <c r="D44" s="9" t="s">
        <v>31</v>
      </c>
      <c r="E44" s="9">
        <v>5800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s="8" customFormat="1" ht="18" customHeight="1" x14ac:dyDescent="0.2">
      <c r="A45" s="17">
        <v>7637616</v>
      </c>
      <c r="B45" s="18">
        <v>36999</v>
      </c>
      <c r="C45" s="17" t="s">
        <v>19</v>
      </c>
      <c r="D45" s="17" t="s">
        <v>23</v>
      </c>
      <c r="E45" s="17">
        <v>750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8" customFormat="1" ht="18" customHeight="1" x14ac:dyDescent="0.2">
      <c r="A46" s="9">
        <v>7586495</v>
      </c>
      <c r="B46" s="10">
        <v>36982</v>
      </c>
      <c r="C46" s="9" t="s">
        <v>21</v>
      </c>
      <c r="D46" s="9" t="s">
        <v>27</v>
      </c>
      <c r="E46" s="9">
        <v>200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s="8" customFormat="1" ht="18" customHeight="1" x14ac:dyDescent="0.2">
      <c r="A47" s="17">
        <v>7670030</v>
      </c>
      <c r="B47" s="18">
        <v>36993</v>
      </c>
      <c r="C47" s="17" t="s">
        <v>19</v>
      </c>
      <c r="D47" s="17" t="s">
        <v>23</v>
      </c>
      <c r="E47" s="17">
        <v>750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8" customFormat="1" ht="18" customHeight="1" x14ac:dyDescent="0.2">
      <c r="A48" s="9">
        <v>8727503</v>
      </c>
      <c r="B48" s="10">
        <v>37006</v>
      </c>
      <c r="C48" s="9" t="s">
        <v>15</v>
      </c>
      <c r="D48" s="9" t="s">
        <v>33</v>
      </c>
      <c r="E48" s="9">
        <v>3700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s="8" customFormat="1" ht="18" customHeight="1" x14ac:dyDescent="0.2">
      <c r="A49" s="17">
        <v>6785679</v>
      </c>
      <c r="B49" s="18">
        <v>36985</v>
      </c>
      <c r="C49" s="17" t="s">
        <v>25</v>
      </c>
      <c r="D49" s="17" t="s">
        <v>26</v>
      </c>
      <c r="E49" s="17">
        <v>8000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s="8" customFormat="1" ht="18" customHeight="1" x14ac:dyDescent="0.2">
      <c r="A50" s="9">
        <v>5385096</v>
      </c>
      <c r="B50" s="10">
        <v>36897</v>
      </c>
      <c r="C50" s="9" t="s">
        <v>25</v>
      </c>
      <c r="D50" s="9" t="s">
        <v>29</v>
      </c>
      <c r="E50" s="9">
        <v>3400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s="8" customFormat="1" ht="18" customHeight="1" x14ac:dyDescent="0.2">
      <c r="A51" s="17">
        <v>6432135</v>
      </c>
      <c r="B51" s="18">
        <v>36943</v>
      </c>
      <c r="C51" s="17" t="s">
        <v>25</v>
      </c>
      <c r="D51" s="17" t="s">
        <v>26</v>
      </c>
      <c r="E51" s="17">
        <v>8000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s="8" customFormat="1" ht="18" customHeight="1" x14ac:dyDescent="0.2">
      <c r="A52" s="9">
        <v>7508944</v>
      </c>
      <c r="B52" s="10">
        <v>36926</v>
      </c>
      <c r="C52" s="9" t="s">
        <v>21</v>
      </c>
      <c r="D52" s="9" t="s">
        <v>22</v>
      </c>
      <c r="E52" s="9">
        <v>300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s="8" customFormat="1" ht="18" customHeight="1" x14ac:dyDescent="0.2">
      <c r="A53" s="17">
        <v>6868312</v>
      </c>
      <c r="B53" s="18">
        <v>37004</v>
      </c>
      <c r="C53" s="17" t="s">
        <v>15</v>
      </c>
      <c r="D53" s="17" t="s">
        <v>24</v>
      </c>
      <c r="E53" s="17">
        <v>4450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s="8" customFormat="1" ht="18" customHeight="1" x14ac:dyDescent="0.2">
      <c r="A54" s="9">
        <v>8878183</v>
      </c>
      <c r="B54" s="10">
        <v>36900</v>
      </c>
      <c r="C54" s="9" t="s">
        <v>17</v>
      </c>
      <c r="D54" s="9" t="s">
        <v>31</v>
      </c>
      <c r="E54" s="9">
        <v>5800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s="8" customFormat="1" ht="18" customHeight="1" x14ac:dyDescent="0.2">
      <c r="A55" s="17">
        <v>7469218</v>
      </c>
      <c r="B55" s="18">
        <v>36980</v>
      </c>
      <c r="C55" s="17" t="s">
        <v>15</v>
      </c>
      <c r="D55" s="17" t="s">
        <v>24</v>
      </c>
      <c r="E55" s="17">
        <v>4450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8" customFormat="1" ht="18" customHeight="1" x14ac:dyDescent="0.2">
      <c r="A56" s="9">
        <v>5618743</v>
      </c>
      <c r="B56" s="10">
        <v>36964</v>
      </c>
      <c r="C56" s="9" t="s">
        <v>15</v>
      </c>
      <c r="D56" s="9" t="s">
        <v>24</v>
      </c>
      <c r="E56" s="9">
        <v>4450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8" customFormat="1" ht="18" customHeight="1" x14ac:dyDescent="0.2">
      <c r="A57" s="17">
        <v>8526890</v>
      </c>
      <c r="B57" s="18">
        <v>36953</v>
      </c>
      <c r="C57" s="17" t="s">
        <v>17</v>
      </c>
      <c r="D57" s="17" t="s">
        <v>31</v>
      </c>
      <c r="E57" s="17">
        <v>5800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8" customFormat="1" ht="18" customHeight="1" x14ac:dyDescent="0.2">
      <c r="A58" s="9">
        <v>7843310</v>
      </c>
      <c r="B58" s="10">
        <v>36933</v>
      </c>
      <c r="C58" s="9" t="s">
        <v>17</v>
      </c>
      <c r="D58" s="9" t="s">
        <v>31</v>
      </c>
      <c r="E58" s="9">
        <v>5800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8" customFormat="1" ht="18" customHeight="1" x14ac:dyDescent="0.2">
      <c r="A59" s="17">
        <v>7524306</v>
      </c>
      <c r="B59" s="18">
        <v>36929</v>
      </c>
      <c r="C59" s="17" t="s">
        <v>19</v>
      </c>
      <c r="D59" s="17" t="s">
        <v>32</v>
      </c>
      <c r="E59" s="17">
        <v>1100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8" customFormat="1" ht="18" customHeight="1" x14ac:dyDescent="0.2">
      <c r="A60" s="9">
        <v>7439413</v>
      </c>
      <c r="B60" s="10">
        <v>36898</v>
      </c>
      <c r="C60" s="9" t="s">
        <v>21</v>
      </c>
      <c r="D60" s="9" t="s">
        <v>34</v>
      </c>
      <c r="E60" s="9">
        <v>500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8" customFormat="1" ht="18" customHeight="1" x14ac:dyDescent="0.2">
      <c r="A61" s="17">
        <v>8686855</v>
      </c>
      <c r="B61" s="18">
        <v>36981</v>
      </c>
      <c r="C61" s="17" t="s">
        <v>19</v>
      </c>
      <c r="D61" s="17" t="s">
        <v>20</v>
      </c>
      <c r="E61" s="17">
        <v>400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8" customFormat="1" ht="18" customHeight="1" x14ac:dyDescent="0.2">
      <c r="A62" s="9">
        <v>8513596</v>
      </c>
      <c r="B62" s="10">
        <v>37011</v>
      </c>
      <c r="C62" s="9" t="s">
        <v>15</v>
      </c>
      <c r="D62" s="9" t="s">
        <v>16</v>
      </c>
      <c r="E62" s="9">
        <v>4200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8" customFormat="1" ht="18" customHeight="1" x14ac:dyDescent="0.2">
      <c r="A63" s="17">
        <v>8498775</v>
      </c>
      <c r="B63" s="18">
        <v>36894</v>
      </c>
      <c r="C63" s="17" t="s">
        <v>25</v>
      </c>
      <c r="D63" s="17" t="s">
        <v>26</v>
      </c>
      <c r="E63" s="17">
        <v>8000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8" customFormat="1" ht="18" customHeight="1" x14ac:dyDescent="0.2">
      <c r="A64" s="9">
        <v>6477406</v>
      </c>
      <c r="B64" s="10">
        <v>36934</v>
      </c>
      <c r="C64" s="9" t="s">
        <v>19</v>
      </c>
      <c r="D64" s="9" t="s">
        <v>23</v>
      </c>
      <c r="E64" s="9">
        <v>750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8" customFormat="1" ht="18" customHeight="1" x14ac:dyDescent="0.2">
      <c r="A65" s="17">
        <v>6340301</v>
      </c>
      <c r="B65" s="18">
        <v>36979</v>
      </c>
      <c r="C65" s="17" t="s">
        <v>15</v>
      </c>
      <c r="D65" s="17" t="s">
        <v>16</v>
      </c>
      <c r="E65" s="17">
        <v>4200</v>
      </c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8" customFormat="1" ht="18" customHeight="1" x14ac:dyDescent="0.2">
      <c r="A66" s="9">
        <v>7281583</v>
      </c>
      <c r="B66" s="10">
        <v>36907</v>
      </c>
      <c r="C66" s="9" t="s">
        <v>17</v>
      </c>
      <c r="D66" s="9" t="s">
        <v>31</v>
      </c>
      <c r="E66" s="9">
        <v>5800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8" customFormat="1" ht="18" customHeight="1" x14ac:dyDescent="0.2">
      <c r="A67" s="17">
        <v>8388768</v>
      </c>
      <c r="B67" s="18">
        <v>36932</v>
      </c>
      <c r="C67" s="17" t="s">
        <v>25</v>
      </c>
      <c r="D67" s="17" t="s">
        <v>30</v>
      </c>
      <c r="E67" s="17">
        <v>5600</v>
      </c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8" customFormat="1" ht="18" customHeight="1" x14ac:dyDescent="0.2">
      <c r="A68" s="9">
        <v>8901358</v>
      </c>
      <c r="B68" s="10">
        <v>36949</v>
      </c>
      <c r="C68" s="9" t="s">
        <v>21</v>
      </c>
      <c r="D68" s="9" t="s">
        <v>34</v>
      </c>
      <c r="E68" s="9">
        <v>500</v>
      </c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s="8" customFormat="1" ht="18" customHeight="1" x14ac:dyDescent="0.2">
      <c r="A69" s="17">
        <v>8654777</v>
      </c>
      <c r="B69" s="18">
        <v>37002</v>
      </c>
      <c r="C69" s="17" t="s">
        <v>15</v>
      </c>
      <c r="D69" s="17" t="s">
        <v>33</v>
      </c>
      <c r="E69" s="17">
        <v>3700</v>
      </c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s="8" customFormat="1" ht="18" customHeight="1" x14ac:dyDescent="0.2">
      <c r="A70" s="9">
        <v>8485185</v>
      </c>
      <c r="B70" s="10">
        <v>37006</v>
      </c>
      <c r="C70" s="9" t="s">
        <v>17</v>
      </c>
      <c r="D70" s="9" t="s">
        <v>31</v>
      </c>
      <c r="E70" s="9">
        <v>5800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s="8" customFormat="1" ht="18" customHeight="1" x14ac:dyDescent="0.2">
      <c r="A71" s="17">
        <v>5972720</v>
      </c>
      <c r="B71" s="18">
        <v>36969</v>
      </c>
      <c r="C71" s="17" t="s">
        <v>15</v>
      </c>
      <c r="D71" s="17" t="s">
        <v>33</v>
      </c>
      <c r="E71" s="17">
        <v>3700</v>
      </c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s="8" customFormat="1" ht="18" customHeight="1" x14ac:dyDescent="0.2">
      <c r="A72" s="9">
        <v>5979865</v>
      </c>
      <c r="B72" s="10">
        <v>37011</v>
      </c>
      <c r="C72" s="9" t="s">
        <v>15</v>
      </c>
      <c r="D72" s="9" t="s">
        <v>24</v>
      </c>
      <c r="E72" s="9">
        <v>4450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s="8" customFormat="1" ht="18" customHeight="1" x14ac:dyDescent="0.2">
      <c r="A73" s="17">
        <v>8699382</v>
      </c>
      <c r="B73" s="18">
        <v>36950</v>
      </c>
      <c r="C73" s="17" t="s">
        <v>17</v>
      </c>
      <c r="D73" s="17" t="s">
        <v>31</v>
      </c>
      <c r="E73" s="17">
        <v>5800</v>
      </c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s="8" customFormat="1" ht="18" customHeight="1" x14ac:dyDescent="0.2">
      <c r="A74" s="9">
        <v>6461731</v>
      </c>
      <c r="B74" s="10">
        <v>37008</v>
      </c>
      <c r="C74" s="9" t="s">
        <v>17</v>
      </c>
      <c r="D74" s="9" t="s">
        <v>31</v>
      </c>
      <c r="E74" s="9">
        <v>5800</v>
      </c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s="8" customFormat="1" ht="18" customHeight="1" x14ac:dyDescent="0.2">
      <c r="A75" s="17">
        <v>6048280</v>
      </c>
      <c r="B75" s="18">
        <v>36926</v>
      </c>
      <c r="C75" s="17" t="s">
        <v>19</v>
      </c>
      <c r="D75" s="17" t="s">
        <v>23</v>
      </c>
      <c r="E75" s="17">
        <v>750</v>
      </c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s="8" customFormat="1" ht="18" customHeight="1" x14ac:dyDescent="0.2">
      <c r="A76" s="9">
        <v>7931417</v>
      </c>
      <c r="B76" s="10">
        <v>36895</v>
      </c>
      <c r="C76" s="9" t="s">
        <v>15</v>
      </c>
      <c r="D76" s="9" t="s">
        <v>16</v>
      </c>
      <c r="E76" s="9">
        <v>4200</v>
      </c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s="8" customFormat="1" ht="18" customHeight="1" x14ac:dyDescent="0.2">
      <c r="A77" s="17">
        <v>6688020</v>
      </c>
      <c r="B77" s="18">
        <v>36996</v>
      </c>
      <c r="C77" s="17" t="s">
        <v>17</v>
      </c>
      <c r="D77" s="17" t="s">
        <v>28</v>
      </c>
      <c r="E77" s="17">
        <v>4200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s="8" customFormat="1" ht="18" customHeight="1" x14ac:dyDescent="0.2">
      <c r="A78" s="9">
        <v>5048574</v>
      </c>
      <c r="B78" s="10">
        <v>36927</v>
      </c>
      <c r="C78" s="9" t="s">
        <v>25</v>
      </c>
      <c r="D78" s="9" t="s">
        <v>29</v>
      </c>
      <c r="E78" s="9">
        <v>3400</v>
      </c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s="8" customFormat="1" ht="18" customHeight="1" x14ac:dyDescent="0.2">
      <c r="A79" s="17">
        <v>6241423</v>
      </c>
      <c r="B79" s="18">
        <v>36976</v>
      </c>
      <c r="C79" s="17" t="s">
        <v>21</v>
      </c>
      <c r="D79" s="17" t="s">
        <v>27</v>
      </c>
      <c r="E79" s="17">
        <v>200</v>
      </c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s="8" customFormat="1" ht="18" customHeight="1" x14ac:dyDescent="0.2">
      <c r="A80" s="9">
        <v>8767427</v>
      </c>
      <c r="B80" s="10">
        <v>36902</v>
      </c>
      <c r="C80" s="9" t="s">
        <v>15</v>
      </c>
      <c r="D80" s="9" t="s">
        <v>16</v>
      </c>
      <c r="E80" s="9">
        <v>4200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s="8" customFormat="1" ht="18" customHeight="1" x14ac:dyDescent="0.2">
      <c r="A81" s="17">
        <v>6165349</v>
      </c>
      <c r="B81" s="18">
        <v>36929</v>
      </c>
      <c r="C81" s="17" t="s">
        <v>17</v>
      </c>
      <c r="D81" s="17" t="s">
        <v>31</v>
      </c>
      <c r="E81" s="17">
        <v>5800</v>
      </c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s="31" customFormat="1" ht="18" customHeight="1" x14ac:dyDescent="0.2">
      <c r="A82" s="30">
        <f>SUBTOTAL(103,'מכירות - גיליון פתור'!$A$2:$A$81)</f>
        <v>80</v>
      </c>
      <c r="B82" s="30"/>
      <c r="C82" s="30"/>
      <c r="D82" s="30"/>
      <c r="E82" s="30">
        <f>SUBTOTAL(109,'מכירות - גיליון פתור'!$E$2:$E$81)</f>
        <v>301250</v>
      </c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</sheetData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תרגיל טבלה</vt:lpstr>
      <vt:lpstr>מכירות</vt:lpstr>
      <vt:lpstr>מכירות - גיליון פתור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Asaf</dc:creator>
  <cp:lastModifiedBy>ציפי לנקין</cp:lastModifiedBy>
  <dcterms:created xsi:type="dcterms:W3CDTF">2022-07-14T04:57:14Z</dcterms:created>
  <dcterms:modified xsi:type="dcterms:W3CDTF">2023-06-22T11:39:04Z</dcterms:modified>
</cp:coreProperties>
</file>