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Amal1-central\stage\Grafikaim\Diana\חומרים משרד החינוך\מגמת מידע ונתונים\4. יסודות הסטטיסטיקה\10. רגרסיה לינארית\"/>
    </mc:Choice>
  </mc:AlternateContent>
  <xr:revisionPtr revIDLastSave="0" documentId="13_ncr:1_{71C66159-BD62-48F6-9739-835BEBD7E59E}" xr6:coauthVersionLast="36" xr6:coauthVersionMax="36" xr10:uidLastSave="{00000000-0000-0000-0000-000000000000}"/>
  <bookViews>
    <workbookView xWindow="0" yWindow="0" windowWidth="27180" windowHeight="11805" activeTab="2" xr2:uid="{00000000-000D-0000-FFFF-FFFF00000000}"/>
  </bookViews>
  <sheets>
    <sheet name="תרגיל  1" sheetId="1" r:id="rId1"/>
    <sheet name="מניית PEAR" sheetId="4" r:id="rId2"/>
    <sheet name="חברת &quot;שחק אותה&quot;" sheetId="5" r:id="rId3"/>
  </sheets>
  <externalReferences>
    <externalReference r:id="rId4"/>
  </externalReferences>
  <calcPr calcId="191029"/>
  <extLst>
    <ext uri="GoogleSheetsCustomDataVersion1">
      <go:sheetsCustomData xmlns:go="http://customooxmlschemas.google.com/" r:id="rId5" roundtripDataSignature="AMtx7miCt0zvRAftvi4CPAvd99KT452DVA=="/>
    </ext>
  </extLst>
</workbook>
</file>

<file path=xl/calcChain.xml><?xml version="1.0" encoding="utf-8"?>
<calcChain xmlns="http://schemas.openxmlformats.org/spreadsheetml/2006/main">
  <c r="D14" i="5" l="1"/>
  <c r="E14" i="5"/>
  <c r="F14" i="5"/>
  <c r="G14" i="5"/>
  <c r="C14" i="5"/>
</calcChain>
</file>

<file path=xl/sharedStrings.xml><?xml version="1.0" encoding="utf-8"?>
<sst xmlns="http://schemas.openxmlformats.org/spreadsheetml/2006/main" count="65" uniqueCount="54">
  <si>
    <t>אפשר להשתמש באקסל - לא חובה</t>
  </si>
  <si>
    <t>ללא סטטיסטיקה וללא אקסל</t>
  </si>
  <si>
    <r>
      <rPr>
        <b/>
        <sz val="18"/>
        <color rgb="FF19AAE3"/>
        <rFont val="Assistant"/>
      </rPr>
      <t xml:space="preserve">   1.</t>
    </r>
    <r>
      <rPr>
        <b/>
        <sz val="18"/>
        <color rgb="FF444444"/>
        <rFont val="Assistant"/>
      </rPr>
      <t xml:space="preserve"> רגרסיה ליניארית</t>
    </r>
    <r>
      <rPr>
        <b/>
        <sz val="18"/>
        <color theme="1"/>
        <rFont val="Assistant"/>
      </rPr>
      <t xml:space="preserve">
</t>
    </r>
  </si>
  <si>
    <t>חברת "PEAR" היא חברת הייטק העוסקת בפיתוח תוכנה, ונסחרת בבורסה.</t>
  </si>
  <si>
    <t>(מניה = בחברות ציבוריות הנסחרות בבורסה, ניתן לרכוש מניות, שהן מעין שטר בעלות בחברה. כלומר, אדם שרוכש מניה של חברה נעשה חלק מהבעלים שלה).</t>
  </si>
  <si>
    <t>א. קבעו מהו המשתנה התלוי (המוסבר) ומהו המשתנה הבלתי תלוי (המסביר).</t>
  </si>
  <si>
    <t>מוסבר (X):</t>
  </si>
  <si>
    <t>מסביר (Y):</t>
  </si>
  <si>
    <t>ב. הסבירו איך קבעתם מהו המשתנה התלוי (המוסבר) ומהו המשתנה הבלתי תלוי (המסביר).</t>
  </si>
  <si>
    <t>ג. מהו מקדם מתאם פירסון בין שני המשתנים?</t>
  </si>
  <si>
    <t>כתבו את תשובתכם כאן:</t>
  </si>
  <si>
    <t>ד. האם המתאם שמצאתם בסעיף ג' מרמז על קשר ליניארי בין שני המשתנים (כן/לא)?</t>
  </si>
  <si>
    <t>ה. מצאו את משוואת קו הרגרסיה של שני המשתנים:</t>
  </si>
  <si>
    <t>1. הפרמטר a - השיפוע:</t>
  </si>
  <si>
    <t>2. הפרמטר b - חיתוך עם ציר Y:</t>
  </si>
  <si>
    <t xml:space="preserve">ו. כתבו כאן את משוואת הרגרסיה המלאה: </t>
  </si>
  <si>
    <t>ז. נסו לחזות את מחיר המניה של חברת "PEAR" בחודש 12.</t>
  </si>
  <si>
    <t>"שחק אותה" היא חברת סטארט-אפ שעוסקת בגיימינג. החברה מפתחת חמישה משחקים, והיא אוספת נתונים על מספר השחקנים שמשתמשים בפיתוחים שלה בכל חודש.</t>
  </si>
  <si>
    <t>החברה מעוניינת לחזות כמה משתמשים יהיו למשחקים שלה בחודשים הבאים (אוקטובר עד דצמבר).</t>
  </si>
  <si>
    <r>
      <t xml:space="preserve">ב. לבדוק מתאם פירסון זה חשוב, אך לא מספיק! </t>
    </r>
    <r>
      <rPr>
        <sz val="12"/>
        <color rgb="FF444444"/>
        <rFont val="Assistant ExtraBold"/>
      </rPr>
      <t>ננסה להשתמש בכלי ויזואלי</t>
    </r>
    <r>
      <rPr>
        <b/>
        <sz val="12"/>
        <color rgb="FF444444"/>
        <rFont val="Assistant"/>
      </rPr>
      <t xml:space="preserve"> כדי לראות באילו מהמשחקים קיימת מגמה ליניארית. הכלי הזה נקרא </t>
    </r>
    <r>
      <rPr>
        <sz val="12"/>
        <color rgb="FF444444"/>
        <rFont val="Assistant ExtraBold"/>
      </rPr>
      <t>"תרשים פיזור"</t>
    </r>
    <r>
      <rPr>
        <b/>
        <sz val="12"/>
        <color rgb="FF444444"/>
        <rFont val="Assistant"/>
      </rPr>
      <t>, וניתן למצוא אותו בלשונית "הוספה" --&gt; "תרשימים".</t>
    </r>
  </si>
  <si>
    <r>
      <t xml:space="preserve">א. </t>
    </r>
    <r>
      <rPr>
        <sz val="12"/>
        <color rgb="FF444444"/>
        <rFont val="Assistant ExtraBold"/>
      </rPr>
      <t>בדקו את מקדם מתאם פירסון</t>
    </r>
    <r>
      <rPr>
        <b/>
        <sz val="12"/>
        <color rgb="FF444444"/>
        <rFont val="Assistant"/>
      </rPr>
      <t xml:space="preserve"> לגבי כל אחד מהמשחקים. באילו מהמשחקים אנחנו עשויים לראות מגמה ליניארית של מספר המשתמשים (מגמה = התנהגות)?</t>
    </r>
  </si>
  <si>
    <r>
      <t xml:space="preserve">בגיליון "חברת 'שחק אותה'" מוצגת טבלת מספר </t>
    </r>
    <r>
      <rPr>
        <sz val="12"/>
        <color rgb="FF444444"/>
        <rFont val="Assistant ExtraBold"/>
      </rPr>
      <t>המשתמשים</t>
    </r>
    <r>
      <rPr>
        <b/>
        <sz val="12"/>
        <color rgb="FF444444"/>
        <rFont val="Assistant"/>
      </rPr>
      <t xml:space="preserve"> במשחקים </t>
    </r>
    <r>
      <rPr>
        <sz val="12"/>
        <color rgb="FF444444"/>
        <rFont val="Assistant ExtraBold"/>
      </rPr>
      <t>בכל חודש</t>
    </r>
    <r>
      <rPr>
        <b/>
        <sz val="12"/>
        <color rgb="FF444444"/>
        <rFont val="Assistant"/>
      </rPr>
      <t>, על פני 9 חודשים (ינואר עד ספטמבר).</t>
    </r>
  </si>
  <si>
    <t xml:space="preserve">הלחצן של תרשים הפיזור נראה כמו נקודות מפוזרות: </t>
  </si>
  <si>
    <t xml:space="preserve">כדי ליצור תרשים פיזור עליכם לסמן את הנתונים המתאימים, ללחוץ על הלחצן של תרשים הפיזור, ובתיבה שנפתחת לבחור את התרשים הראשון: </t>
  </si>
  <si>
    <t>התרשים שתיצרו יסייע לכם להבין את המגמה של מספר המשתמשים בכל משחק.</t>
  </si>
  <si>
    <r>
      <t xml:space="preserve">בגיליון "מניית PEAR" מוצגת טבלה ובה </t>
    </r>
    <r>
      <rPr>
        <sz val="12"/>
        <color rgb="FF444444"/>
        <rFont val="Assistant ExtraBold"/>
      </rPr>
      <t>מחיר המניה</t>
    </r>
    <r>
      <rPr>
        <b/>
        <sz val="12"/>
        <color rgb="FF444444"/>
        <rFont val="Assistant"/>
      </rPr>
      <t xml:space="preserve"> של חברת "PEAR" </t>
    </r>
    <r>
      <rPr>
        <sz val="12"/>
        <color rgb="FF444444"/>
        <rFont val="Assistant ExtraBold"/>
      </rPr>
      <t>בחודשים 1-9</t>
    </r>
    <r>
      <rPr>
        <b/>
        <sz val="12"/>
        <color rgb="FF444444"/>
        <rFont val="Assistant"/>
      </rPr>
      <t xml:space="preserve"> של שנת 2019. </t>
    </r>
  </si>
  <si>
    <t>צרו תרשים פיזור לכל אחד מהמשחקים. הנתונים שתצטרכו (לכל משחק בנפרד) הם מספר המשתמשים במשחק ומספרי החודשים.</t>
  </si>
  <si>
    <t>לצורך השמירה על הסדר רצוי לתת לכל תרשים כותרת שונה. ניתן לשנות את כותרת התרשים באמצעות לחיצה כפולה על הכותרת.</t>
  </si>
  <si>
    <t>לאחר שיצרתם את תרשימי הפיזור לכל אחד מהמשחקים - קבעו לגבי איזה משחק התנהגות מספר המשתמשים היא ליניארית.</t>
  </si>
  <si>
    <t>ג. עבור המשחק שבחרתם, אשר נדמה כי המגמה שלו היא הקרובה ביותר להיות ליניארית, מצאו את משוואת קו הרגרסיה:</t>
  </si>
  <si>
    <t xml:space="preserve">ד. כתבו כאן את משוואת הרגרסיה המלאה: </t>
  </si>
  <si>
    <t>דצמבר:</t>
  </si>
  <si>
    <t>נובמבר:</t>
  </si>
  <si>
    <t>אוקטובר:</t>
  </si>
  <si>
    <t>ה. עבור המשחק שבחרתם, אשר נדמה כי המגמה שלו היא הקרובה ביותר להיות ליניארית, מצאו את משוואת קו הרגרסיה:</t>
  </si>
  <si>
    <t>ו. מהו כיוון המגמה של המשחק שחקרתם בסעיפים ג'-ה'? (חיובי / שלילי)</t>
  </si>
  <si>
    <t>ז. אילו מסקנות אתם יכולים להסיק מחקירת הרגרסיה בסעיפים ג'-ו'? האם יש לכם המלצות למנהלי חברת "שחק אותה", אשר בעזרתן יוכלו להגדיל את רווחי החברה?</t>
  </si>
  <si>
    <t>חודש</t>
  </si>
  <si>
    <t>מספר משתמשים בכל משחק</t>
  </si>
  <si>
    <t>משחק 1</t>
  </si>
  <si>
    <t>משחק 2</t>
  </si>
  <si>
    <t>משחק 3</t>
  </si>
  <si>
    <t>משחק 4</t>
  </si>
  <si>
    <t>משחק 5</t>
  </si>
  <si>
    <t>מחיר מניית חברת "pear" בבורסה</t>
  </si>
  <si>
    <t>מחיר המניה</t>
  </si>
  <si>
    <t>משתנה ה"חודש" אינו תלוי במשתנה אחר, ואין משתנה אשר "מסביר" אותו. משתנה ה"מחיר" הוא משתנה שתלוי בשינוי בזמן - המייצג של זמן כאן הוא המשתנה ה"חודש".</t>
  </si>
  <si>
    <t>כן</t>
  </si>
  <si>
    <t>Y=5.31X+14.41</t>
  </si>
  <si>
    <t>משחק 1, משחק 4, משחק 5</t>
  </si>
  <si>
    <t>התרשימים מוצגים בגיליון הטבלה</t>
  </si>
  <si>
    <t>Y=215.1-17.4X</t>
  </si>
  <si>
    <t>שלילי</t>
  </si>
  <si>
    <t>משחק 4 נמצא במגמה שלילית ארוכה. נראה שאם זה ימשיך כך, המשחק יאבד בקרוב את כל השחקנים שלו, ומכאן גם את הרווחיות שלו. ההמלצות: א. להמשיך לחקור מהי הסיבה לירידה המשמעותית במספר השחקנים. אם נמצא את הסיבה לירידה, ייתכן שנוכל לתקן אותה כדי שמספר המשתמשים יעלה בחזרה. ב. אפשר להמליץ לשנות את שיטת השיווק של המשחק. ייתכן שכך יהיה אפשר להגיע לקהלי יעד מתאימים יותר. ג. אם הזמן שנותר (שלושה חודשים עד לירידה המשמעותית במספר השחקנים) אינו מספיק לחקר נוסף, נמליץ להסיר את המשחק מפיתוח ולהשקיע מאמצים רבים יותר במשחקים האחרים של החברה.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</si>
</sst>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
  </numFmts>
  <fonts count="18">
    <font>
      <sz val="11"/>
      <color theme="1"/>
      <name val="Arial"/>
      <scheme val="minor"/>
    </font>
    <font>
      <b/>
      <sz val="18"/>
      <color theme="1"/>
      <name val="Assistant"/>
    </font>
    <font>
      <sz val="11"/>
      <color theme="1"/>
      <name val="Assistant"/>
    </font>
    <font>
      <b/>
      <sz val="12"/>
      <color theme="1"/>
      <name val="Assistant"/>
    </font>
    <font>
      <b/>
      <sz val="12"/>
      <color rgb="FF19AAE3"/>
      <name val="Assistant"/>
    </font>
    <font>
      <b/>
      <sz val="12"/>
      <color rgb="FF444444"/>
      <name val="Assistant"/>
    </font>
    <font>
      <sz val="11"/>
      <color rgb="FF444444"/>
      <name val="Assistant"/>
    </font>
    <font>
      <sz val="11"/>
      <color rgb="FF19AAE3"/>
      <name val="Assistant"/>
    </font>
    <font>
      <sz val="12"/>
      <color rgb="FF444444"/>
      <name val="Assistant"/>
    </font>
    <font>
      <b/>
      <sz val="18"/>
      <color rgb="FF19AAE3"/>
      <name val="Assistant"/>
    </font>
    <font>
      <b/>
      <sz val="18"/>
      <color rgb="FF444444"/>
      <name val="Assistant"/>
    </font>
    <font>
      <sz val="12"/>
      <color theme="0"/>
      <name val="Assistant SemiBold"/>
    </font>
    <font>
      <sz val="12"/>
      <color rgb="FF444444"/>
      <name val="Assistant "/>
      <charset val="177"/>
    </font>
    <font>
      <sz val="12"/>
      <color rgb="FF444444"/>
      <name val="Assistant ExtraBold"/>
    </font>
    <font>
      <sz val="12"/>
      <color rgb="FF444444"/>
      <name val="Assistant SemiBold"/>
    </font>
    <font>
      <sz val="12"/>
      <color theme="1"/>
      <name val="Assistant"/>
    </font>
    <font>
      <b/>
      <sz val="12"/>
      <color theme="9" tint="-0.249977111117893"/>
      <name val="Assistant"/>
    </font>
    <font>
      <sz val="12"/>
      <color theme="1"/>
      <name val="Arial"/>
      <family val="2"/>
      <scheme val="minor"/>
    </font>
  </fonts>
  <fills count="6">
    <fill>
      <patternFill patternType="none"/>
    </fill>
    <fill>
      <patternFill patternType="gray125"/>
    </fill>
    <fill>
      <patternFill patternType="solid">
        <fgColor rgb="FF00B0F0"/>
        <bgColor rgb="FF00B0F0"/>
      </patternFill>
    </fill>
    <fill>
      <patternFill patternType="solid">
        <fgColor rgb="FFF2F2F2"/>
        <bgColor rgb="FFF2F2F2"/>
      </patternFill>
    </fill>
    <fill>
      <patternFill patternType="solid">
        <fgColor rgb="FF8FE2FF"/>
        <bgColor rgb="FF00B0F0"/>
      </patternFill>
    </fill>
    <fill>
      <patternFill patternType="solid">
        <fgColor theme="9" tint="0.79998168889431442"/>
        <bgColor indexed="64"/>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s>
  <cellStyleXfs count="1">
    <xf numFmtId="0" fontId="0" fillId="0" borderId="0"/>
  </cellStyleXfs>
  <cellXfs count="53">
    <xf numFmtId="0" fontId="0" fillId="0" borderId="0" xfId="0" applyFont="1" applyAlignment="1"/>
    <xf numFmtId="0" fontId="2" fillId="0" borderId="0" xfId="0" applyFont="1" applyAlignment="1">
      <alignment horizontal="right" vertical="center" readingOrder="2"/>
    </xf>
    <xf numFmtId="0" fontId="3" fillId="0" borderId="0" xfId="0" applyFont="1" applyAlignment="1">
      <alignment horizontal="right" readingOrder="2"/>
    </xf>
    <xf numFmtId="0" fontId="2" fillId="0" borderId="0" xfId="0" applyFont="1" applyAlignment="1">
      <alignment horizontal="right" readingOrder="2"/>
    </xf>
    <xf numFmtId="0" fontId="4" fillId="0" borderId="0" xfId="0" applyFont="1" applyAlignment="1">
      <alignment horizontal="left" readingOrder="2"/>
    </xf>
    <xf numFmtId="0" fontId="5" fillId="0" borderId="0" xfId="0" applyFont="1" applyAlignment="1">
      <alignment horizontal="right" readingOrder="2"/>
    </xf>
    <xf numFmtId="0" fontId="6" fillId="0" borderId="0" xfId="0" applyFont="1" applyAlignment="1">
      <alignment horizontal="right" readingOrder="2"/>
    </xf>
    <xf numFmtId="0" fontId="7" fillId="0" borderId="0" xfId="0" applyFont="1" applyAlignment="1">
      <alignment horizontal="right" readingOrder="2"/>
    </xf>
    <xf numFmtId="49" fontId="2" fillId="0" borderId="0" xfId="0" applyNumberFormat="1" applyFont="1" applyAlignment="1">
      <alignment horizontal="right" readingOrder="2"/>
    </xf>
    <xf numFmtId="0" fontId="2" fillId="0" borderId="0" xfId="0" applyFont="1" applyAlignment="1">
      <alignment horizontal="center" readingOrder="2"/>
    </xf>
    <xf numFmtId="0" fontId="7" fillId="0" borderId="0" xfId="0" applyFont="1" applyAlignment="1">
      <alignment horizontal="right" vertical="center" readingOrder="2"/>
    </xf>
    <xf numFmtId="0" fontId="7" fillId="0" borderId="0" xfId="0" applyFont="1" applyAlignment="1">
      <alignment horizontal="left" readingOrder="2"/>
    </xf>
    <xf numFmtId="0" fontId="5" fillId="0" borderId="0" xfId="0" applyFont="1" applyAlignment="1">
      <alignment horizontal="right" readingOrder="2"/>
    </xf>
    <xf numFmtId="0" fontId="0" fillId="0" borderId="0" xfId="0" applyFont="1" applyAlignment="1"/>
    <xf numFmtId="0" fontId="8" fillId="0" borderId="0" xfId="0" applyFont="1" applyBorder="1" applyAlignment="1">
      <alignment horizontal="center" vertical="center" wrapText="1" readingOrder="2"/>
    </xf>
    <xf numFmtId="0" fontId="8" fillId="0" borderId="0" xfId="0" applyFont="1" applyBorder="1" applyAlignment="1">
      <alignment horizontal="center" vertical="center" readingOrder="2"/>
    </xf>
    <xf numFmtId="0" fontId="11" fillId="2" borderId="12" xfId="0" applyFont="1" applyFill="1" applyBorder="1" applyAlignment="1">
      <alignment horizontal="center" vertical="center" readingOrder="2"/>
    </xf>
    <xf numFmtId="0" fontId="0" fillId="0" borderId="0" xfId="0" applyFont="1" applyAlignment="1"/>
    <xf numFmtId="0" fontId="0" fillId="0" borderId="0" xfId="0" applyFont="1" applyAlignment="1"/>
    <xf numFmtId="0" fontId="2" fillId="0" borderId="0" xfId="0" applyFont="1" applyFill="1" applyAlignment="1">
      <alignment horizontal="right" readingOrder="2"/>
    </xf>
    <xf numFmtId="0" fontId="8" fillId="0" borderId="0" xfId="0" applyFont="1" applyFill="1" applyBorder="1" applyAlignment="1">
      <alignment vertical="center" readingOrder="2"/>
    </xf>
    <xf numFmtId="0" fontId="2" fillId="0" borderId="0" xfId="0" applyFont="1" applyFill="1" applyBorder="1" applyAlignment="1">
      <alignment horizontal="center" vertical="top" wrapText="1" readingOrder="2"/>
    </xf>
    <xf numFmtId="0" fontId="5" fillId="0" borderId="0" xfId="0" applyFont="1" applyAlignment="1">
      <alignment horizontal="left" readingOrder="2"/>
    </xf>
    <xf numFmtId="0" fontId="5" fillId="0" borderId="0" xfId="0" applyFont="1" applyAlignment="1"/>
    <xf numFmtId="0" fontId="12" fillId="0" borderId="11" xfId="0" applyNumberFormat="1" applyFont="1" applyBorder="1" applyAlignment="1">
      <alignment horizontal="center" vertical="center" readingOrder="2"/>
    </xf>
    <xf numFmtId="0" fontId="12" fillId="0" borderId="2" xfId="0" applyNumberFormat="1" applyFont="1" applyBorder="1" applyAlignment="1">
      <alignment horizontal="center" vertical="center" readingOrder="2"/>
    </xf>
    <xf numFmtId="3" fontId="12" fillId="0" borderId="2" xfId="0" applyNumberFormat="1" applyFont="1" applyBorder="1" applyAlignment="1">
      <alignment horizontal="center" vertical="center" readingOrder="2"/>
    </xf>
    <xf numFmtId="0" fontId="14" fillId="4" borderId="12" xfId="0" applyFont="1" applyFill="1" applyBorder="1" applyAlignment="1">
      <alignment horizontal="center" vertical="center" readingOrder="2"/>
    </xf>
    <xf numFmtId="0" fontId="11" fillId="2" borderId="12" xfId="0" applyFont="1" applyFill="1" applyBorder="1" applyAlignment="1">
      <alignment horizontal="center" vertical="center" wrapText="1" readingOrder="2"/>
    </xf>
    <xf numFmtId="0" fontId="1" fillId="0" borderId="0" xfId="0" applyFont="1" applyAlignment="1">
      <alignment horizontal="right" vertical="top" wrapText="1" readingOrder="2"/>
    </xf>
    <xf numFmtId="0" fontId="0" fillId="0" borderId="0" xfId="0" applyFont="1" applyAlignment="1">
      <alignment vertical="top"/>
    </xf>
    <xf numFmtId="0" fontId="1" fillId="0" borderId="0" xfId="0" applyFont="1" applyAlignment="1">
      <alignment horizontal="right" vertical="center" wrapText="1" readingOrder="2"/>
    </xf>
    <xf numFmtId="0" fontId="0" fillId="0" borderId="0" xfId="0" applyFont="1" applyAlignment="1"/>
    <xf numFmtId="0" fontId="11" fillId="2" borderId="14" xfId="0" applyFont="1" applyFill="1" applyBorder="1" applyAlignment="1">
      <alignment horizontal="center" vertical="center" readingOrder="2"/>
    </xf>
    <xf numFmtId="0" fontId="11" fillId="2" borderId="15" xfId="0" applyFont="1" applyFill="1" applyBorder="1" applyAlignment="1">
      <alignment horizontal="center" vertical="center" readingOrder="2"/>
    </xf>
    <xf numFmtId="0" fontId="2" fillId="3" borderId="4" xfId="0" applyFont="1" applyFill="1" applyBorder="1" applyAlignment="1">
      <alignment horizontal="right" vertical="top" wrapText="1" readingOrder="2"/>
    </xf>
    <xf numFmtId="0" fontId="2" fillId="3" borderId="5" xfId="0" applyFont="1" applyFill="1" applyBorder="1" applyAlignment="1">
      <alignment horizontal="right" vertical="top" wrapText="1" readingOrder="2"/>
    </xf>
    <xf numFmtId="0" fontId="2" fillId="3" borderId="6" xfId="0" applyFont="1" applyFill="1" applyBorder="1" applyAlignment="1">
      <alignment horizontal="right" vertical="top" wrapText="1" readingOrder="2"/>
    </xf>
    <xf numFmtId="0" fontId="2" fillId="3" borderId="0" xfId="0" applyFont="1" applyFill="1" applyBorder="1" applyAlignment="1">
      <alignment horizontal="right" vertical="top" wrapText="1" readingOrder="2"/>
    </xf>
    <xf numFmtId="0" fontId="2" fillId="3" borderId="7" xfId="0" applyFont="1" applyFill="1" applyBorder="1" applyAlignment="1">
      <alignment horizontal="right" vertical="top" wrapText="1" readingOrder="2"/>
    </xf>
    <xf numFmtId="0" fontId="2" fillId="3" borderId="8" xfId="0" applyFont="1" applyFill="1" applyBorder="1" applyAlignment="1">
      <alignment horizontal="right" vertical="top" wrapText="1" readingOrder="2"/>
    </xf>
    <xf numFmtId="0" fontId="2" fillId="3" borderId="9" xfId="0" applyFont="1" applyFill="1" applyBorder="1" applyAlignment="1">
      <alignment horizontal="right" vertical="top" wrapText="1" readingOrder="2"/>
    </xf>
    <xf numFmtId="0" fontId="2" fillId="3" borderId="10" xfId="0" applyFont="1" applyFill="1" applyBorder="1" applyAlignment="1">
      <alignment horizontal="right" vertical="top" wrapText="1" readingOrder="2"/>
    </xf>
    <xf numFmtId="0" fontId="15" fillId="3" borderId="3" xfId="0" applyFont="1" applyFill="1" applyBorder="1" applyAlignment="1">
      <alignment horizontal="right" vertical="top" wrapText="1" readingOrder="2"/>
    </xf>
    <xf numFmtId="0" fontId="16" fillId="5" borderId="1" xfId="0" applyFont="1" applyFill="1" applyBorder="1" applyAlignment="1">
      <alignment horizontal="center" vertical="center" readingOrder="2"/>
    </xf>
    <xf numFmtId="0" fontId="16" fillId="5" borderId="2" xfId="0" applyFont="1" applyFill="1" applyBorder="1" applyAlignment="1">
      <alignment horizontal="center" vertical="center" readingOrder="2"/>
    </xf>
    <xf numFmtId="0" fontId="16" fillId="5" borderId="12" xfId="0" applyFont="1" applyFill="1" applyBorder="1" applyAlignment="1">
      <alignment horizontal="center"/>
    </xf>
    <xf numFmtId="0" fontId="16" fillId="5" borderId="13" xfId="0" applyFont="1" applyFill="1" applyBorder="1" applyAlignment="1">
      <alignment vertical="center" readingOrder="2"/>
    </xf>
    <xf numFmtId="0" fontId="5" fillId="5" borderId="0" xfId="0" applyFont="1" applyFill="1" applyAlignment="1">
      <alignment horizontal="right" readingOrder="2"/>
    </xf>
    <xf numFmtId="0" fontId="15" fillId="0" borderId="0" xfId="0" applyFont="1" applyAlignment="1">
      <alignment horizontal="right" readingOrder="2"/>
    </xf>
    <xf numFmtId="0" fontId="17" fillId="0" borderId="0" xfId="0" applyFont="1" applyAlignment="1"/>
    <xf numFmtId="164" fontId="15" fillId="0" borderId="0" xfId="0" applyNumberFormat="1" applyFont="1" applyAlignment="1">
      <alignment horizontal="center" readingOrder="1"/>
    </xf>
    <xf numFmtId="165" fontId="15" fillId="0" borderId="0" xfId="0" applyNumberFormat="1" applyFont="1" applyAlignment="1">
      <alignment horizontal="center" readingOrder="1"/>
    </xf>
  </cellXfs>
  <cellStyles count="1">
    <cellStyle name="Normal" xfId="0" builtinId="0"/>
  </cellStyles>
  <dxfs count="8">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colors>
    <mruColors>
      <color rgb="FF444444"/>
      <color rgb="FF8F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he-IL" sz="1400" b="0" i="0">
                <a:solidFill>
                  <a:srgbClr val="757575"/>
                </a:solidFill>
                <a:latin typeface="+mn-lt"/>
              </a:rPr>
              <a:t>משחק 1</a:t>
            </a:r>
          </a:p>
        </c:rich>
      </c:tx>
      <c:overlay val="0"/>
    </c:title>
    <c:autoTitleDeleted val="0"/>
    <c:plotArea>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xVal>
            <c:numRef>
              <c:f>'[1]חברת "שחק אותה"'!$A$3:$A$11</c:f>
              <c:numCache>
                <c:formatCode>General</c:formatCode>
                <c:ptCount val="9"/>
                <c:pt idx="0">
                  <c:v>1</c:v>
                </c:pt>
                <c:pt idx="1">
                  <c:v>2</c:v>
                </c:pt>
                <c:pt idx="2">
                  <c:v>3</c:v>
                </c:pt>
                <c:pt idx="3">
                  <c:v>4</c:v>
                </c:pt>
                <c:pt idx="4">
                  <c:v>5</c:v>
                </c:pt>
                <c:pt idx="5">
                  <c:v>6</c:v>
                </c:pt>
                <c:pt idx="6">
                  <c:v>7</c:v>
                </c:pt>
                <c:pt idx="7">
                  <c:v>8</c:v>
                </c:pt>
                <c:pt idx="8">
                  <c:v>9</c:v>
                </c:pt>
              </c:numCache>
            </c:numRef>
          </c:xVal>
          <c:yVal>
            <c:numRef>
              <c:f>'[1]חברת "שחק אותה"'!$B$3:$B$11</c:f>
              <c:numCache>
                <c:formatCode>General</c:formatCode>
                <c:ptCount val="9"/>
                <c:pt idx="0">
                  <c:v>1</c:v>
                </c:pt>
                <c:pt idx="1">
                  <c:v>3</c:v>
                </c:pt>
                <c:pt idx="2">
                  <c:v>6</c:v>
                </c:pt>
                <c:pt idx="3">
                  <c:v>12</c:v>
                </c:pt>
                <c:pt idx="4">
                  <c:v>22</c:v>
                </c:pt>
                <c:pt idx="5">
                  <c:v>35</c:v>
                </c:pt>
                <c:pt idx="6">
                  <c:v>55</c:v>
                </c:pt>
                <c:pt idx="7">
                  <c:v>80</c:v>
                </c:pt>
                <c:pt idx="8">
                  <c:v>110</c:v>
                </c:pt>
              </c:numCache>
            </c:numRef>
          </c:yVal>
          <c:smooth val="1"/>
          <c:extLst>
            <c:ext xmlns:c16="http://schemas.microsoft.com/office/drawing/2014/chart" uri="{C3380CC4-5D6E-409C-BE32-E72D297353CC}">
              <c16:uniqueId val="{00000000-31CA-413E-BBF0-0C1CE1B201A1}"/>
            </c:ext>
          </c:extLst>
        </c:ser>
        <c:dLbls>
          <c:showLegendKey val="0"/>
          <c:showVal val="0"/>
          <c:showCatName val="0"/>
          <c:showSerName val="0"/>
          <c:showPercent val="0"/>
          <c:showBubbleSize val="0"/>
        </c:dLbls>
        <c:axId val="427695540"/>
        <c:axId val="680900305"/>
      </c:scatterChart>
      <c:valAx>
        <c:axId val="427695540"/>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680900305"/>
        <c:crosses val="autoZero"/>
        <c:crossBetween val="midCat"/>
      </c:valAx>
      <c:valAx>
        <c:axId val="680900305"/>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427695540"/>
        <c:crosses val="autoZero"/>
        <c:crossBetween val="midCat"/>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he-IL" sz="1400" b="0" i="0">
                <a:solidFill>
                  <a:srgbClr val="757575"/>
                </a:solidFill>
                <a:latin typeface="+mn-lt"/>
              </a:rPr>
              <a:t>משחק 2</a:t>
            </a:r>
          </a:p>
        </c:rich>
      </c:tx>
      <c:overlay val="0"/>
    </c:title>
    <c:autoTitleDeleted val="0"/>
    <c:plotArea>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xVal>
            <c:numRef>
              <c:f>'[1]חברת "שחק אותה"'!$A$3:$A$11</c:f>
              <c:numCache>
                <c:formatCode>General</c:formatCode>
                <c:ptCount val="9"/>
                <c:pt idx="0">
                  <c:v>1</c:v>
                </c:pt>
                <c:pt idx="1">
                  <c:v>2</c:v>
                </c:pt>
                <c:pt idx="2">
                  <c:v>3</c:v>
                </c:pt>
                <c:pt idx="3">
                  <c:v>4</c:v>
                </c:pt>
                <c:pt idx="4">
                  <c:v>5</c:v>
                </c:pt>
                <c:pt idx="5">
                  <c:v>6</c:v>
                </c:pt>
                <c:pt idx="6">
                  <c:v>7</c:v>
                </c:pt>
                <c:pt idx="7">
                  <c:v>8</c:v>
                </c:pt>
                <c:pt idx="8">
                  <c:v>9</c:v>
                </c:pt>
              </c:numCache>
            </c:numRef>
          </c:xVal>
          <c:yVal>
            <c:numRef>
              <c:f>'[1]חברת "שחק אותה"'!$C$3:$C$11</c:f>
              <c:numCache>
                <c:formatCode>General</c:formatCode>
                <c:ptCount val="9"/>
                <c:pt idx="0">
                  <c:v>20</c:v>
                </c:pt>
                <c:pt idx="1">
                  <c:v>30</c:v>
                </c:pt>
                <c:pt idx="2">
                  <c:v>15</c:v>
                </c:pt>
                <c:pt idx="3">
                  <c:v>5</c:v>
                </c:pt>
                <c:pt idx="4">
                  <c:v>40</c:v>
                </c:pt>
                <c:pt idx="5">
                  <c:v>50</c:v>
                </c:pt>
                <c:pt idx="6">
                  <c:v>32</c:v>
                </c:pt>
                <c:pt idx="7">
                  <c:v>60</c:v>
                </c:pt>
                <c:pt idx="8">
                  <c:v>28</c:v>
                </c:pt>
              </c:numCache>
            </c:numRef>
          </c:yVal>
          <c:smooth val="1"/>
          <c:extLst>
            <c:ext xmlns:c16="http://schemas.microsoft.com/office/drawing/2014/chart" uri="{C3380CC4-5D6E-409C-BE32-E72D297353CC}">
              <c16:uniqueId val="{00000000-27D0-4FEB-8439-E3AF407BF412}"/>
            </c:ext>
          </c:extLst>
        </c:ser>
        <c:dLbls>
          <c:showLegendKey val="0"/>
          <c:showVal val="0"/>
          <c:showCatName val="0"/>
          <c:showSerName val="0"/>
          <c:showPercent val="0"/>
          <c:showBubbleSize val="0"/>
        </c:dLbls>
        <c:axId val="1782581253"/>
        <c:axId val="782550970"/>
      </c:scatterChart>
      <c:valAx>
        <c:axId val="178258125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782550970"/>
        <c:crosses val="autoZero"/>
        <c:crossBetween val="midCat"/>
      </c:valAx>
      <c:valAx>
        <c:axId val="78255097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1782581253"/>
        <c:crosses val="autoZero"/>
        <c:crossBetween val="midCat"/>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he-IL" sz="1400" b="0" i="0">
                <a:solidFill>
                  <a:srgbClr val="757575"/>
                </a:solidFill>
                <a:latin typeface="+mn-lt"/>
              </a:rPr>
              <a:t>משחק 3</a:t>
            </a:r>
          </a:p>
        </c:rich>
      </c:tx>
      <c:overlay val="0"/>
    </c:title>
    <c:autoTitleDeleted val="0"/>
    <c:plotArea>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xVal>
            <c:numRef>
              <c:f>'[1]חברת "שחק אותה"'!$A$3:$A$11</c:f>
              <c:numCache>
                <c:formatCode>General</c:formatCode>
                <c:ptCount val="9"/>
                <c:pt idx="0">
                  <c:v>1</c:v>
                </c:pt>
                <c:pt idx="1">
                  <c:v>2</c:v>
                </c:pt>
                <c:pt idx="2">
                  <c:v>3</c:v>
                </c:pt>
                <c:pt idx="3">
                  <c:v>4</c:v>
                </c:pt>
                <c:pt idx="4">
                  <c:v>5</c:v>
                </c:pt>
                <c:pt idx="5">
                  <c:v>6</c:v>
                </c:pt>
                <c:pt idx="6">
                  <c:v>7</c:v>
                </c:pt>
                <c:pt idx="7">
                  <c:v>8</c:v>
                </c:pt>
                <c:pt idx="8">
                  <c:v>9</c:v>
                </c:pt>
              </c:numCache>
            </c:numRef>
          </c:xVal>
          <c:yVal>
            <c:numRef>
              <c:f>'[1]חברת "שחק אותה"'!$D$3:$D$11</c:f>
              <c:numCache>
                <c:formatCode>General</c:formatCode>
                <c:ptCount val="9"/>
                <c:pt idx="0">
                  <c:v>310</c:v>
                </c:pt>
                <c:pt idx="1">
                  <c:v>300</c:v>
                </c:pt>
                <c:pt idx="2">
                  <c:v>250</c:v>
                </c:pt>
                <c:pt idx="3">
                  <c:v>160</c:v>
                </c:pt>
                <c:pt idx="4">
                  <c:v>85</c:v>
                </c:pt>
                <c:pt idx="5">
                  <c:v>50</c:v>
                </c:pt>
                <c:pt idx="6">
                  <c:v>90</c:v>
                </c:pt>
                <c:pt idx="7">
                  <c:v>150</c:v>
                </c:pt>
                <c:pt idx="8">
                  <c:v>200</c:v>
                </c:pt>
              </c:numCache>
            </c:numRef>
          </c:yVal>
          <c:smooth val="1"/>
          <c:extLst>
            <c:ext xmlns:c16="http://schemas.microsoft.com/office/drawing/2014/chart" uri="{C3380CC4-5D6E-409C-BE32-E72D297353CC}">
              <c16:uniqueId val="{00000000-99CE-41CC-86AF-3F233C1DF256}"/>
            </c:ext>
          </c:extLst>
        </c:ser>
        <c:dLbls>
          <c:showLegendKey val="0"/>
          <c:showVal val="0"/>
          <c:showCatName val="0"/>
          <c:showSerName val="0"/>
          <c:showPercent val="0"/>
          <c:showBubbleSize val="0"/>
        </c:dLbls>
        <c:axId val="1933432726"/>
        <c:axId val="160116040"/>
      </c:scatterChart>
      <c:valAx>
        <c:axId val="1933432726"/>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160116040"/>
        <c:crosses val="autoZero"/>
        <c:crossBetween val="midCat"/>
      </c:valAx>
      <c:valAx>
        <c:axId val="16011604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1933432726"/>
        <c:crosses val="autoZero"/>
        <c:crossBetween val="midCat"/>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he-IL" sz="1400" b="0" i="0">
                <a:solidFill>
                  <a:srgbClr val="757575"/>
                </a:solidFill>
                <a:latin typeface="+mn-lt"/>
              </a:rPr>
              <a:t>משחק 4</a:t>
            </a:r>
          </a:p>
        </c:rich>
      </c:tx>
      <c:overlay val="0"/>
    </c:title>
    <c:autoTitleDeleted val="0"/>
    <c:plotArea>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xVal>
            <c:numRef>
              <c:f>'[1]חברת "שחק אותה"'!$A$3:$A$11</c:f>
              <c:numCache>
                <c:formatCode>General</c:formatCode>
                <c:ptCount val="9"/>
                <c:pt idx="0">
                  <c:v>1</c:v>
                </c:pt>
                <c:pt idx="1">
                  <c:v>2</c:v>
                </c:pt>
                <c:pt idx="2">
                  <c:v>3</c:v>
                </c:pt>
                <c:pt idx="3">
                  <c:v>4</c:v>
                </c:pt>
                <c:pt idx="4">
                  <c:v>5</c:v>
                </c:pt>
                <c:pt idx="5">
                  <c:v>6</c:v>
                </c:pt>
                <c:pt idx="6">
                  <c:v>7</c:v>
                </c:pt>
                <c:pt idx="7">
                  <c:v>8</c:v>
                </c:pt>
                <c:pt idx="8">
                  <c:v>9</c:v>
                </c:pt>
              </c:numCache>
            </c:numRef>
          </c:xVal>
          <c:yVal>
            <c:numRef>
              <c:f>'[1]חברת "שחק אותה"'!$E$3:$E$11</c:f>
              <c:numCache>
                <c:formatCode>General</c:formatCode>
                <c:ptCount val="9"/>
                <c:pt idx="0">
                  <c:v>193</c:v>
                </c:pt>
                <c:pt idx="1">
                  <c:v>180</c:v>
                </c:pt>
                <c:pt idx="2">
                  <c:v>172</c:v>
                </c:pt>
                <c:pt idx="3">
                  <c:v>147</c:v>
                </c:pt>
                <c:pt idx="4">
                  <c:v>130</c:v>
                </c:pt>
                <c:pt idx="5">
                  <c:v>103</c:v>
                </c:pt>
                <c:pt idx="6">
                  <c:v>90</c:v>
                </c:pt>
                <c:pt idx="7">
                  <c:v>76</c:v>
                </c:pt>
                <c:pt idx="8">
                  <c:v>62</c:v>
                </c:pt>
              </c:numCache>
            </c:numRef>
          </c:yVal>
          <c:smooth val="1"/>
          <c:extLst>
            <c:ext xmlns:c16="http://schemas.microsoft.com/office/drawing/2014/chart" uri="{C3380CC4-5D6E-409C-BE32-E72D297353CC}">
              <c16:uniqueId val="{00000000-CF8C-4E93-9A1C-9284C5198FFC}"/>
            </c:ext>
          </c:extLst>
        </c:ser>
        <c:dLbls>
          <c:showLegendKey val="0"/>
          <c:showVal val="0"/>
          <c:showCatName val="0"/>
          <c:showSerName val="0"/>
          <c:showPercent val="0"/>
          <c:showBubbleSize val="0"/>
        </c:dLbls>
        <c:axId val="1508812953"/>
        <c:axId val="63656432"/>
      </c:scatterChart>
      <c:valAx>
        <c:axId val="1508812953"/>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63656432"/>
        <c:crosses val="autoZero"/>
        <c:crossBetween val="midCat"/>
      </c:valAx>
      <c:valAx>
        <c:axId val="636564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1508812953"/>
        <c:crosses val="autoZero"/>
        <c:crossBetween val="midCat"/>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he-IL" sz="1400" b="0" i="0">
                <a:solidFill>
                  <a:srgbClr val="757575"/>
                </a:solidFill>
                <a:latin typeface="+mn-lt"/>
              </a:rPr>
              <a:t>משחק 5</a:t>
            </a:r>
          </a:p>
        </c:rich>
      </c:tx>
      <c:overlay val="0"/>
    </c:title>
    <c:autoTitleDeleted val="0"/>
    <c:plotArea>
      <c:layout/>
      <c:scatterChart>
        <c:scatterStyle val="lineMarker"/>
        <c:varyColors val="0"/>
        <c:ser>
          <c:idx val="0"/>
          <c:order val="0"/>
          <c:spPr>
            <a:ln>
              <a:noFill/>
            </a:ln>
          </c:spPr>
          <c:marker>
            <c:symbol val="circle"/>
            <c:size val="7"/>
            <c:spPr>
              <a:solidFill>
                <a:schemeClr val="accent1"/>
              </a:solidFill>
              <a:ln cmpd="sng">
                <a:solidFill>
                  <a:schemeClr val="accent1"/>
                </a:solidFill>
              </a:ln>
            </c:spPr>
          </c:marker>
          <c:xVal>
            <c:numRef>
              <c:f>'[1]חברת "שחק אותה"'!$A$3:$A$11</c:f>
              <c:numCache>
                <c:formatCode>General</c:formatCode>
                <c:ptCount val="9"/>
                <c:pt idx="0">
                  <c:v>1</c:v>
                </c:pt>
                <c:pt idx="1">
                  <c:v>2</c:v>
                </c:pt>
                <c:pt idx="2">
                  <c:v>3</c:v>
                </c:pt>
                <c:pt idx="3">
                  <c:v>4</c:v>
                </c:pt>
                <c:pt idx="4">
                  <c:v>5</c:v>
                </c:pt>
                <c:pt idx="5">
                  <c:v>6</c:v>
                </c:pt>
                <c:pt idx="6">
                  <c:v>7</c:v>
                </c:pt>
                <c:pt idx="7">
                  <c:v>8</c:v>
                </c:pt>
                <c:pt idx="8">
                  <c:v>9</c:v>
                </c:pt>
              </c:numCache>
            </c:numRef>
          </c:xVal>
          <c:yVal>
            <c:numRef>
              <c:f>'[1]חברת "שחק אותה"'!$F$3:$F$11</c:f>
              <c:numCache>
                <c:formatCode>General</c:formatCode>
                <c:ptCount val="9"/>
                <c:pt idx="0">
                  <c:v>47</c:v>
                </c:pt>
                <c:pt idx="1">
                  <c:v>50</c:v>
                </c:pt>
                <c:pt idx="2">
                  <c:v>55</c:v>
                </c:pt>
                <c:pt idx="3">
                  <c:v>75</c:v>
                </c:pt>
                <c:pt idx="4">
                  <c:v>90</c:v>
                </c:pt>
                <c:pt idx="5">
                  <c:v>115</c:v>
                </c:pt>
                <c:pt idx="6">
                  <c:v>125</c:v>
                </c:pt>
                <c:pt idx="7">
                  <c:v>130</c:v>
                </c:pt>
                <c:pt idx="8">
                  <c:v>131</c:v>
                </c:pt>
              </c:numCache>
            </c:numRef>
          </c:yVal>
          <c:smooth val="1"/>
          <c:extLst>
            <c:ext xmlns:c16="http://schemas.microsoft.com/office/drawing/2014/chart" uri="{C3380CC4-5D6E-409C-BE32-E72D297353CC}">
              <c16:uniqueId val="{00000000-3F7F-415D-969D-61C2DC167BE0}"/>
            </c:ext>
          </c:extLst>
        </c:ser>
        <c:dLbls>
          <c:showLegendKey val="0"/>
          <c:showVal val="0"/>
          <c:showCatName val="0"/>
          <c:showSerName val="0"/>
          <c:showPercent val="0"/>
          <c:showBubbleSize val="0"/>
        </c:dLbls>
        <c:axId val="665761474"/>
        <c:axId val="760573739"/>
      </c:scatterChart>
      <c:valAx>
        <c:axId val="66576147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760573739"/>
        <c:crosses val="autoZero"/>
        <c:crossBetween val="midCat"/>
      </c:valAx>
      <c:valAx>
        <c:axId val="76057373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he-IL"/>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he-IL"/>
          </a:p>
        </c:txPr>
        <c:crossAx val="665761474"/>
        <c:crosses val="autoZero"/>
        <c:crossBetween val="midCat"/>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428625</xdr:colOff>
      <xdr:row>0</xdr:row>
      <xdr:rowOff>800100</xdr:rowOff>
    </xdr:from>
    <xdr:ext cx="5943600" cy="3048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378963" y="3627600"/>
          <a:ext cx="5934075" cy="304800"/>
        </a:xfrm>
        <a:prstGeom prst="rect">
          <a:avLst/>
        </a:prstGeom>
        <a:noFill/>
        <a:ln>
          <a:noFill/>
        </a:ln>
      </xdr:spPr>
      <xdr:txBody>
        <a:bodyPr spcFirstLastPara="1" wrap="square" lIns="91425" tIns="45700" rIns="91425" bIns="45700" anchor="ctr" anchorCtr="0">
          <a:noAutofit/>
        </a:bodyPr>
        <a:lstStyle/>
        <a:p>
          <a:pPr marL="0" marR="0" lvl="0" indent="0" algn="r" rtl="1">
            <a:lnSpc>
              <a:spcPct val="100000"/>
            </a:lnSpc>
            <a:spcBef>
              <a:spcPts val="0"/>
            </a:spcBef>
            <a:spcAft>
              <a:spcPts val="0"/>
            </a:spcAft>
            <a:buClr>
              <a:srgbClr val="444444"/>
            </a:buClr>
            <a:buSzPts val="1200"/>
            <a:buFont typeface="Assistant"/>
            <a:buNone/>
          </a:pPr>
          <a:r>
            <a:rPr lang="en-US" sz="1200" b="1">
              <a:solidFill>
                <a:srgbClr val="444444"/>
              </a:solidFill>
              <a:latin typeface="Assistant"/>
              <a:ea typeface="Assistant"/>
              <a:cs typeface="Assistant"/>
              <a:sym typeface="Assistant"/>
            </a:rPr>
            <a:t>תזכורת: </a:t>
          </a:r>
          <a:r>
            <a:rPr lang="en-US" sz="1200" b="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sz="1200" b="0">
            <a:solidFill>
              <a:srgbClr val="444444"/>
            </a:solidFill>
            <a:latin typeface="Assistant"/>
            <a:ea typeface="Assistant"/>
            <a:cs typeface="Assistant"/>
            <a:sym typeface="Assistant"/>
          </a:endParaRPr>
        </a:p>
      </xdr:txBody>
    </xdr:sp>
    <xdr:clientData fLocksWithSheet="0"/>
  </xdr:oneCellAnchor>
  <xdr:oneCellAnchor>
    <xdr:from>
      <xdr:col>3</xdr:col>
      <xdr:colOff>781050</xdr:colOff>
      <xdr:row>0</xdr:row>
      <xdr:rowOff>304800</xdr:rowOff>
    </xdr:from>
    <xdr:ext cx="190500" cy="2571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52722"/>
          <a:ext cx="184731" cy="254557"/>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171449</xdr:colOff>
      <xdr:row>0</xdr:row>
      <xdr:rowOff>333374</xdr:rowOff>
    </xdr:from>
    <xdr:ext cx="7800976" cy="1514476"/>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747968250" y="333374"/>
          <a:ext cx="7800976" cy="1514476"/>
        </a:xfrm>
        <a:prstGeom prst="rect">
          <a:avLst/>
        </a:prstGeom>
        <a:noFill/>
      </xdr:spPr>
    </xdr:pic>
    <xdr:clientData fLocksWithSheet="0"/>
  </xdr:oneCellAnchor>
  <xdr:oneCellAnchor>
    <xdr:from>
      <xdr:col>0</xdr:col>
      <xdr:colOff>295275</xdr:colOff>
      <xdr:row>0</xdr:row>
      <xdr:rowOff>733425</xdr:rowOff>
    </xdr:from>
    <xdr:ext cx="476250" cy="2857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15756216900" y="733425"/>
          <a:ext cx="476250" cy="285750"/>
        </a:xfrm>
        <a:prstGeom prst="rect">
          <a:avLst/>
        </a:prstGeom>
        <a:noFill/>
      </xdr:spPr>
    </xdr:pic>
    <xdr:clientData fLocksWithSheet="0"/>
  </xdr:oneCellAnchor>
  <xdr:oneCellAnchor>
    <xdr:from>
      <xdr:col>8</xdr:col>
      <xdr:colOff>171450</xdr:colOff>
      <xdr:row>0</xdr:row>
      <xdr:rowOff>647700</xdr:rowOff>
    </xdr:from>
    <xdr:ext cx="1695450" cy="93345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xfrm>
          <a:off x="15746110875" y="647700"/>
          <a:ext cx="1695450" cy="933450"/>
        </a:xfrm>
        <a:prstGeom prst="rect">
          <a:avLst/>
        </a:prstGeom>
        <a:noFill/>
      </xdr:spPr>
    </xdr:pic>
    <xdr:clientData fLocksWithSheet="0"/>
  </xdr:oneCellAnchor>
  <xdr:twoCellAnchor>
    <xdr:from>
      <xdr:col>1</xdr:col>
      <xdr:colOff>400050</xdr:colOff>
      <xdr:row>0</xdr:row>
      <xdr:rowOff>600075</xdr:rowOff>
    </xdr:from>
    <xdr:to>
      <xdr:col>5</xdr:col>
      <xdr:colOff>1428750</xdr:colOff>
      <xdr:row>0</xdr:row>
      <xdr:rowOff>1790700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5750235200" y="600075"/>
          <a:ext cx="598170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900" b="1">
              <a:solidFill>
                <a:srgbClr val="444444"/>
              </a:solidFill>
              <a:effectLst/>
              <a:latin typeface="Assistant" panose="00000500000000000000" pitchFamily="2" charset="-79"/>
              <a:ea typeface="+mn-ea"/>
              <a:cs typeface="Assistant" panose="00000500000000000000" pitchFamily="2" charset="-79"/>
            </a:rPr>
            <a:t>תזכורת:</a:t>
          </a:r>
          <a:endParaRPr lang="he-IL" sz="900">
            <a:solidFill>
              <a:srgbClr val="444444"/>
            </a:solidFill>
            <a:effectLst/>
            <a:latin typeface="Assistant" panose="00000500000000000000" pitchFamily="2" charset="-79"/>
            <a:cs typeface="Assistant" panose="00000500000000000000" pitchFamily="2" charset="-79"/>
          </a:endParaRPr>
        </a:p>
        <a:p>
          <a:pPr rtl="1"/>
          <a:r>
            <a:rPr lang="he-IL" sz="900" b="1">
              <a:solidFill>
                <a:srgbClr val="444444"/>
              </a:solidFill>
              <a:effectLst/>
              <a:latin typeface="Assistant" panose="00000500000000000000" pitchFamily="2" charset="-79"/>
              <a:ea typeface="+mn-ea"/>
              <a:cs typeface="Assistant" panose="00000500000000000000" pitchFamily="2" charset="-79"/>
            </a:rPr>
            <a:t>רגרסיה ליניארית</a:t>
          </a:r>
          <a:r>
            <a:rPr lang="he-IL" sz="900" b="0" baseline="0">
              <a:solidFill>
                <a:srgbClr val="444444"/>
              </a:solidFill>
              <a:effectLst/>
              <a:latin typeface="Assistant" panose="00000500000000000000" pitchFamily="2" charset="-79"/>
              <a:ea typeface="+mn-ea"/>
              <a:cs typeface="Assistant" panose="00000500000000000000" pitchFamily="2" charset="-79"/>
            </a:rPr>
            <a:t> היא שיטה לחיזוי נתונים, לפי נתונים קיימים אשר אופן התנהגותם הוא ליניארי.</a:t>
          </a:r>
        </a:p>
        <a:p>
          <a:pPr rtl="1"/>
          <a:r>
            <a:rPr lang="he-IL" sz="900" b="0" baseline="0">
              <a:solidFill>
                <a:srgbClr val="444444"/>
              </a:solidFill>
              <a:effectLst/>
              <a:latin typeface="Assistant" panose="00000500000000000000" pitchFamily="2" charset="-79"/>
              <a:ea typeface="+mn-ea"/>
              <a:cs typeface="Assistant" panose="00000500000000000000" pitchFamily="2" charset="-79"/>
            </a:rPr>
            <a:t>כדי לבצע רגרסיה ליניארית יש להשתמש ב-4 פונקציות:</a:t>
          </a:r>
        </a:p>
        <a:p>
          <a:pPr rtl="1"/>
          <a:r>
            <a:rPr lang="he-IL" sz="900" b="0" baseline="0">
              <a:solidFill>
                <a:srgbClr val="444444"/>
              </a:solidFill>
              <a:effectLst/>
              <a:latin typeface="Assistant" panose="00000500000000000000" pitchFamily="2" charset="-79"/>
              <a:ea typeface="+mn-ea"/>
              <a:cs typeface="Assistant" panose="00000500000000000000" pitchFamily="2" charset="-79"/>
            </a:rPr>
            <a:t>1. </a:t>
          </a:r>
          <a:r>
            <a:rPr lang="en-US" sz="900" b="0" baseline="0">
              <a:solidFill>
                <a:srgbClr val="444444"/>
              </a:solidFill>
              <a:effectLst/>
              <a:latin typeface="Assistant" panose="00000500000000000000" pitchFamily="2" charset="-79"/>
              <a:ea typeface="+mn-ea"/>
              <a:cs typeface="Assistant" panose="00000500000000000000" pitchFamily="2" charset="-79"/>
            </a:rPr>
            <a:t>PEARSON</a:t>
          </a:r>
          <a:r>
            <a:rPr lang="he-IL" sz="900" b="0" baseline="0">
              <a:solidFill>
                <a:srgbClr val="444444"/>
              </a:solidFill>
              <a:effectLst/>
              <a:latin typeface="Assistant" panose="00000500000000000000" pitchFamily="2" charset="-79"/>
              <a:ea typeface="+mn-ea"/>
              <a:cs typeface="Assistant" panose="00000500000000000000" pitchFamily="2" charset="-79"/>
            </a:rPr>
            <a:t> - למציאת מקדם מתאם פירסון של שני המשתנים (מקדם מתאם גבוה מאוד מעיד על קשר ליניארי).</a:t>
          </a:r>
        </a:p>
        <a:p>
          <a:pPr rtl="1"/>
          <a:r>
            <a:rPr lang="he-IL" sz="900" b="0" baseline="0">
              <a:solidFill>
                <a:srgbClr val="444444"/>
              </a:solidFill>
              <a:effectLst/>
              <a:latin typeface="Assistant" panose="00000500000000000000" pitchFamily="2" charset="-79"/>
              <a:ea typeface="+mn-ea"/>
              <a:cs typeface="Assistant" panose="00000500000000000000" pitchFamily="2" charset="-79"/>
            </a:rPr>
            <a:t>2. </a:t>
          </a:r>
          <a:r>
            <a:rPr lang="en-US" sz="900" b="0" baseline="0">
              <a:solidFill>
                <a:srgbClr val="444444"/>
              </a:solidFill>
              <a:effectLst/>
              <a:latin typeface="Assistant" panose="00000500000000000000" pitchFamily="2" charset="-79"/>
              <a:ea typeface="+mn-ea"/>
              <a:cs typeface="Assistant" panose="00000500000000000000" pitchFamily="2" charset="-79"/>
            </a:rPr>
            <a:t>SLOPE</a:t>
          </a:r>
          <a:r>
            <a:rPr lang="he-IL" sz="900" b="0" baseline="0">
              <a:solidFill>
                <a:srgbClr val="444444"/>
              </a:solidFill>
              <a:effectLst/>
              <a:latin typeface="Assistant" panose="00000500000000000000" pitchFamily="2" charset="-79"/>
              <a:ea typeface="+mn-ea"/>
              <a:cs typeface="Assistant" panose="00000500000000000000" pitchFamily="2" charset="-79"/>
            </a:rPr>
            <a:t> - למציאת שיפוע הרגרסיה.</a:t>
          </a:r>
        </a:p>
        <a:p>
          <a:pPr rtl="1"/>
          <a:r>
            <a:rPr lang="he-IL" sz="900" b="0" baseline="0">
              <a:solidFill>
                <a:srgbClr val="444444"/>
              </a:solidFill>
              <a:effectLst/>
              <a:latin typeface="Assistant" panose="00000500000000000000" pitchFamily="2" charset="-79"/>
              <a:ea typeface="+mn-ea"/>
              <a:cs typeface="Assistant" panose="00000500000000000000" pitchFamily="2" charset="-79"/>
            </a:rPr>
            <a:t>3. </a:t>
          </a:r>
          <a:r>
            <a:rPr lang="en-US" sz="900" b="0" baseline="0">
              <a:solidFill>
                <a:srgbClr val="444444"/>
              </a:solidFill>
              <a:effectLst/>
              <a:latin typeface="Assistant" panose="00000500000000000000" pitchFamily="2" charset="-79"/>
              <a:ea typeface="+mn-ea"/>
              <a:cs typeface="Assistant" panose="00000500000000000000" pitchFamily="2" charset="-79"/>
            </a:rPr>
            <a:t>INTERSECT</a:t>
          </a:r>
          <a:r>
            <a:rPr lang="he-IL" sz="900" b="0" baseline="0">
              <a:solidFill>
                <a:srgbClr val="444444"/>
              </a:solidFill>
              <a:effectLst/>
              <a:latin typeface="Assistant" panose="00000500000000000000" pitchFamily="2" charset="-79"/>
              <a:ea typeface="+mn-ea"/>
              <a:cs typeface="Assistant" panose="00000500000000000000" pitchFamily="2" charset="-79"/>
            </a:rPr>
            <a:t> - למציאת נקודת החיתוך של קו הרגרסיה עם ציר </a:t>
          </a:r>
          <a:r>
            <a:rPr lang="en-US" sz="900" b="0" baseline="0">
              <a:solidFill>
                <a:srgbClr val="444444"/>
              </a:solidFill>
              <a:effectLst/>
              <a:latin typeface="Assistant" panose="00000500000000000000" pitchFamily="2" charset="-79"/>
              <a:ea typeface="+mn-ea"/>
              <a:cs typeface="Assistant" panose="00000500000000000000" pitchFamily="2" charset="-79"/>
            </a:rPr>
            <a:t>Y</a:t>
          </a:r>
          <a:r>
            <a:rPr lang="he-IL" sz="900" b="0" baseline="0">
              <a:solidFill>
                <a:srgbClr val="444444"/>
              </a:solidFill>
              <a:effectLst/>
              <a:latin typeface="Assistant" panose="00000500000000000000" pitchFamily="2" charset="-79"/>
              <a:ea typeface="+mn-ea"/>
              <a:cs typeface="Assistant" panose="00000500000000000000" pitchFamily="2" charset="-79"/>
            </a:rPr>
            <a:t>.</a:t>
          </a:r>
        </a:p>
        <a:p>
          <a:pPr rtl="1"/>
          <a:r>
            <a:rPr lang="he-IL" sz="900" b="0" baseline="0">
              <a:solidFill>
                <a:srgbClr val="444444"/>
              </a:solidFill>
              <a:effectLst/>
              <a:latin typeface="Assistant" panose="00000500000000000000" pitchFamily="2" charset="-79"/>
              <a:ea typeface="+mn-ea"/>
              <a:cs typeface="Assistant" panose="00000500000000000000" pitchFamily="2" charset="-79"/>
            </a:rPr>
            <a:t>4. </a:t>
          </a:r>
          <a:r>
            <a:rPr lang="en-US" sz="900" b="0" baseline="0">
              <a:solidFill>
                <a:srgbClr val="444444"/>
              </a:solidFill>
              <a:effectLst/>
              <a:latin typeface="Assistant" panose="00000500000000000000" pitchFamily="2" charset="-79"/>
              <a:ea typeface="+mn-ea"/>
              <a:cs typeface="Assistant" panose="00000500000000000000" pitchFamily="2" charset="-79"/>
            </a:rPr>
            <a:t>FORCAST</a:t>
          </a:r>
          <a:r>
            <a:rPr lang="he-IL" sz="900" b="0" baseline="0">
              <a:solidFill>
                <a:srgbClr val="444444"/>
              </a:solidFill>
              <a:effectLst/>
              <a:latin typeface="Assistant" panose="00000500000000000000" pitchFamily="2" charset="-79"/>
              <a:ea typeface="+mn-ea"/>
              <a:cs typeface="Assistant" panose="00000500000000000000" pitchFamily="2" charset="-79"/>
            </a:rPr>
            <a:t> - לחיזוי נתונים עבור ערכים שאינם קיימים בטבלת הערכים.</a:t>
          </a:r>
          <a:endParaRPr lang="he-IL" sz="900">
            <a:solidFill>
              <a:srgbClr val="444444"/>
            </a:solidFill>
            <a:effectLst/>
            <a:latin typeface="Assistant" panose="00000500000000000000" pitchFamily="2" charset="-79"/>
            <a:cs typeface="Assistant" panose="00000500000000000000" pitchFamily="2" charset="-79"/>
          </a:endParaRPr>
        </a:p>
      </xdr:txBody>
    </xdr:sp>
    <xdr:clientData/>
  </xdr:twoCellAnchor>
  <xdr:oneCellAnchor>
    <xdr:from>
      <xdr:col>4</xdr:col>
      <xdr:colOff>123825</xdr:colOff>
      <xdr:row>48</xdr:row>
      <xdr:rowOff>66675</xdr:rowOff>
    </xdr:from>
    <xdr:ext cx="600075" cy="457200"/>
    <xdr:pic>
      <xdr:nvPicPr>
        <xdr:cNvPr id="8" name="image1.png" title="תמונה">
          <a:extLst>
            <a:ext uri="{FF2B5EF4-FFF2-40B4-BE49-F238E27FC236}">
              <a16:creationId xmlns:a16="http://schemas.microsoft.com/office/drawing/2014/main" id="{F919589D-2622-497F-BA33-1ACA4B65584D}"/>
            </a:ext>
          </a:extLst>
        </xdr:cNvPr>
        <xdr:cNvPicPr preferRelativeResize="0"/>
      </xdr:nvPicPr>
      <xdr:blipFill>
        <a:blip xmlns:r="http://schemas.openxmlformats.org/officeDocument/2006/relationships" r:embed="rId4" cstate="print"/>
        <a:stretch>
          <a:fillRect/>
        </a:stretch>
      </xdr:blipFill>
      <xdr:spPr>
        <a:xfrm>
          <a:off x="15751863975" y="11363325"/>
          <a:ext cx="600075" cy="457200"/>
        </a:xfrm>
        <a:prstGeom prst="rect">
          <a:avLst/>
        </a:prstGeom>
        <a:noFill/>
      </xdr:spPr>
    </xdr:pic>
    <xdr:clientData fLocksWithSheet="0"/>
  </xdr:oneCellAnchor>
  <xdr:oneCellAnchor>
    <xdr:from>
      <xdr:col>9</xdr:col>
      <xdr:colOff>123825</xdr:colOff>
      <xdr:row>51</xdr:row>
      <xdr:rowOff>0</xdr:rowOff>
    </xdr:from>
    <xdr:ext cx="1028700" cy="1381125"/>
    <xdr:pic>
      <xdr:nvPicPr>
        <xdr:cNvPr id="9" name="image3.png" title="תמונה">
          <a:extLst>
            <a:ext uri="{FF2B5EF4-FFF2-40B4-BE49-F238E27FC236}">
              <a16:creationId xmlns:a16="http://schemas.microsoft.com/office/drawing/2014/main" id="{DEAA9FE9-358D-4294-AB88-C46659CCA748}"/>
            </a:ext>
          </a:extLst>
        </xdr:cNvPr>
        <xdr:cNvPicPr preferRelativeResize="0"/>
      </xdr:nvPicPr>
      <xdr:blipFill>
        <a:blip xmlns:r="http://schemas.openxmlformats.org/officeDocument/2006/relationships" r:embed="rId5" cstate="print"/>
        <a:stretch>
          <a:fillRect/>
        </a:stretch>
      </xdr:blipFill>
      <xdr:spPr>
        <a:xfrm>
          <a:off x="15746168025" y="11839575"/>
          <a:ext cx="1028700" cy="13811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781050</xdr:colOff>
      <xdr:row>0</xdr:row>
      <xdr:rowOff>304800</xdr:rowOff>
    </xdr:from>
    <xdr:ext cx="190500" cy="257175"/>
    <xdr:sp macro="" textlink="">
      <xdr:nvSpPr>
        <xdr:cNvPr id="3" name="Shape 4">
          <a:extLst>
            <a:ext uri="{FF2B5EF4-FFF2-40B4-BE49-F238E27FC236}">
              <a16:creationId xmlns:a16="http://schemas.microsoft.com/office/drawing/2014/main" id="{EF8C18C5-2366-4D2C-91F6-832DE6CD0542}"/>
            </a:ext>
          </a:extLst>
        </xdr:cNvPr>
        <xdr:cNvSpPr txBox="1"/>
      </xdr:nvSpPr>
      <xdr:spPr>
        <a:xfrm>
          <a:off x="15753168900"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781050</xdr:colOff>
      <xdr:row>0</xdr:row>
      <xdr:rowOff>304800</xdr:rowOff>
    </xdr:from>
    <xdr:ext cx="190500" cy="257175"/>
    <xdr:sp macro="" textlink="">
      <xdr:nvSpPr>
        <xdr:cNvPr id="2" name="Shape 4">
          <a:extLst>
            <a:ext uri="{FF2B5EF4-FFF2-40B4-BE49-F238E27FC236}">
              <a16:creationId xmlns:a16="http://schemas.microsoft.com/office/drawing/2014/main" id="{7A7D8ADD-C4B5-474B-B7BF-647E7F10DA4E}"/>
            </a:ext>
          </a:extLst>
        </xdr:cNvPr>
        <xdr:cNvSpPr txBox="1"/>
      </xdr:nvSpPr>
      <xdr:spPr>
        <a:xfrm>
          <a:off x="15752073525" y="20955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8</xdr:col>
      <xdr:colOff>0</xdr:colOff>
      <xdr:row>2</xdr:row>
      <xdr:rowOff>0</xdr:rowOff>
    </xdr:from>
    <xdr:ext cx="2895600" cy="1771650"/>
    <xdr:graphicFrame macro="">
      <xdr:nvGraphicFramePr>
        <xdr:cNvPr id="3" name="Chart 1">
          <a:extLst>
            <a:ext uri="{FF2B5EF4-FFF2-40B4-BE49-F238E27FC236}">
              <a16:creationId xmlns:a16="http://schemas.microsoft.com/office/drawing/2014/main" id="{CBE5B9BC-DD5F-4ABD-BEFD-772251284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0</xdr:colOff>
      <xdr:row>9</xdr:row>
      <xdr:rowOff>47625</xdr:rowOff>
    </xdr:from>
    <xdr:ext cx="2857500" cy="1771650"/>
    <xdr:graphicFrame macro="">
      <xdr:nvGraphicFramePr>
        <xdr:cNvPr id="4" name="Chart 2">
          <a:extLst>
            <a:ext uri="{FF2B5EF4-FFF2-40B4-BE49-F238E27FC236}">
              <a16:creationId xmlns:a16="http://schemas.microsoft.com/office/drawing/2014/main" id="{DFB6359A-AF89-4F9C-B6E8-0B897D063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17</xdr:row>
      <xdr:rowOff>38100</xdr:rowOff>
    </xdr:from>
    <xdr:ext cx="2886075" cy="1838325"/>
    <xdr:graphicFrame macro="">
      <xdr:nvGraphicFramePr>
        <xdr:cNvPr id="5" name="Chart 3">
          <a:extLst>
            <a:ext uri="{FF2B5EF4-FFF2-40B4-BE49-F238E27FC236}">
              <a16:creationId xmlns:a16="http://schemas.microsoft.com/office/drawing/2014/main" id="{4F1F0D43-4068-4340-9F95-4D58FFAAD6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8</xdr:col>
      <xdr:colOff>0</xdr:colOff>
      <xdr:row>26</xdr:row>
      <xdr:rowOff>76200</xdr:rowOff>
    </xdr:from>
    <xdr:ext cx="2895600" cy="1857375"/>
    <xdr:graphicFrame macro="">
      <xdr:nvGraphicFramePr>
        <xdr:cNvPr id="6" name="Chart 4">
          <a:extLst>
            <a:ext uri="{FF2B5EF4-FFF2-40B4-BE49-F238E27FC236}">
              <a16:creationId xmlns:a16="http://schemas.microsoft.com/office/drawing/2014/main" id="{37D9B2DF-EF46-4B1A-A3B7-2E4C6181A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0</xdr:colOff>
      <xdr:row>35</xdr:row>
      <xdr:rowOff>123825</xdr:rowOff>
    </xdr:from>
    <xdr:ext cx="2886075" cy="1762125"/>
    <xdr:graphicFrame macro="">
      <xdr:nvGraphicFramePr>
        <xdr:cNvPr id="7" name="Chart 5">
          <a:extLst>
            <a:ext uri="{FF2B5EF4-FFF2-40B4-BE49-F238E27FC236}">
              <a16:creationId xmlns:a16="http://schemas.microsoft.com/office/drawing/2014/main" id="{8667C8A2-2784-4237-B9E8-E42A3AC04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08;&#1514;&#1512;&#1493;&#1503;%20-%20&#1514;&#1512;&#1490;&#1497;&#1500;%20&#1512;&#1490;&#1512;&#1505;&#1497;&#14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גיל רגרסיה ליניארית"/>
      <sheetName val="מניית PEAR"/>
      <sheetName val="חברת &quot;שחק אותה&quot;"/>
    </sheetNames>
    <sheetDataSet>
      <sheetData sheetId="0"/>
      <sheetData sheetId="1"/>
      <sheetData sheetId="2">
        <row r="3">
          <cell r="A3">
            <v>1</v>
          </cell>
          <cell r="B3">
            <v>1</v>
          </cell>
          <cell r="C3">
            <v>20</v>
          </cell>
          <cell r="D3">
            <v>310</v>
          </cell>
          <cell r="E3">
            <v>193</v>
          </cell>
          <cell r="F3">
            <v>47</v>
          </cell>
        </row>
        <row r="4">
          <cell r="A4">
            <v>2</v>
          </cell>
          <cell r="B4">
            <v>3</v>
          </cell>
          <cell r="C4">
            <v>30</v>
          </cell>
          <cell r="D4">
            <v>300</v>
          </cell>
          <cell r="E4">
            <v>180</v>
          </cell>
          <cell r="F4">
            <v>50</v>
          </cell>
        </row>
        <row r="5">
          <cell r="A5">
            <v>3</v>
          </cell>
          <cell r="B5">
            <v>6</v>
          </cell>
          <cell r="C5">
            <v>15</v>
          </cell>
          <cell r="D5">
            <v>250</v>
          </cell>
          <cell r="E5">
            <v>172</v>
          </cell>
          <cell r="F5">
            <v>55</v>
          </cell>
        </row>
        <row r="6">
          <cell r="A6">
            <v>4</v>
          </cell>
          <cell r="B6">
            <v>12</v>
          </cell>
          <cell r="C6">
            <v>5</v>
          </cell>
          <cell r="D6">
            <v>160</v>
          </cell>
          <cell r="E6">
            <v>147</v>
          </cell>
          <cell r="F6">
            <v>75</v>
          </cell>
        </row>
        <row r="7">
          <cell r="A7">
            <v>5</v>
          </cell>
          <cell r="B7">
            <v>22</v>
          </cell>
          <cell r="C7">
            <v>40</v>
          </cell>
          <cell r="D7">
            <v>85</v>
          </cell>
          <cell r="E7">
            <v>130</v>
          </cell>
          <cell r="F7">
            <v>90</v>
          </cell>
        </row>
        <row r="8">
          <cell r="A8">
            <v>6</v>
          </cell>
          <cell r="B8">
            <v>35</v>
          </cell>
          <cell r="C8">
            <v>50</v>
          </cell>
          <cell r="D8">
            <v>50</v>
          </cell>
          <cell r="E8">
            <v>103</v>
          </cell>
          <cell r="F8">
            <v>115</v>
          </cell>
        </row>
        <row r="9">
          <cell r="A9">
            <v>7</v>
          </cell>
          <cell r="B9">
            <v>55</v>
          </cell>
          <cell r="C9">
            <v>32</v>
          </cell>
          <cell r="D9">
            <v>90</v>
          </cell>
          <cell r="E9">
            <v>90</v>
          </cell>
          <cell r="F9">
            <v>125</v>
          </cell>
        </row>
        <row r="10">
          <cell r="A10">
            <v>8</v>
          </cell>
          <cell r="B10">
            <v>80</v>
          </cell>
          <cell r="C10">
            <v>60</v>
          </cell>
          <cell r="D10">
            <v>150</v>
          </cell>
          <cell r="E10">
            <v>76</v>
          </cell>
          <cell r="F10">
            <v>130</v>
          </cell>
        </row>
        <row r="11">
          <cell r="A11">
            <v>9</v>
          </cell>
          <cell r="B11">
            <v>110</v>
          </cell>
          <cell r="C11">
            <v>28</v>
          </cell>
          <cell r="D11">
            <v>200</v>
          </cell>
          <cell r="E11">
            <v>62</v>
          </cell>
          <cell r="F11">
            <v>131</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6"/>
  <sheetViews>
    <sheetView showGridLines="0" rightToLeft="1" workbookViewId="0">
      <pane ySplit="1" topLeftCell="A16" activePane="bottomLeft" state="frozen"/>
      <selection pane="bottomLeft" activeCell="E63" sqref="E63"/>
    </sheetView>
  </sheetViews>
  <sheetFormatPr defaultColWidth="12.625" defaultRowHeight="15" customHeight="1"/>
  <cols>
    <col min="1" max="1" width="4.875" customWidth="1"/>
    <col min="2" max="2" width="11.875" customWidth="1"/>
    <col min="3" max="3" width="12.75" customWidth="1"/>
    <col min="4" max="4" width="14.5" customWidth="1"/>
    <col min="5" max="5" width="12.125" customWidth="1"/>
    <col min="6" max="7" width="19.875" customWidth="1"/>
    <col min="8" max="10" width="8.625" customWidth="1"/>
    <col min="11" max="11" width="8.625" hidden="1" customWidth="1"/>
    <col min="12" max="26" width="8.625" customWidth="1"/>
  </cols>
  <sheetData>
    <row r="1" spans="1:26" ht="158.25" customHeight="1">
      <c r="A1" s="29" t="s">
        <v>2</v>
      </c>
      <c r="B1" s="30"/>
      <c r="C1" s="30"/>
      <c r="D1" s="30"/>
      <c r="E1" s="30"/>
      <c r="F1" s="30"/>
      <c r="G1" s="30"/>
      <c r="H1" s="30"/>
      <c r="I1" s="1"/>
      <c r="J1" s="1"/>
      <c r="K1" s="1"/>
      <c r="L1" s="1"/>
      <c r="M1" s="1"/>
      <c r="N1" s="1"/>
      <c r="O1" s="1"/>
      <c r="P1" s="1"/>
      <c r="Q1" s="1"/>
      <c r="R1" s="1"/>
      <c r="S1" s="1"/>
      <c r="T1" s="1"/>
      <c r="U1" s="1"/>
      <c r="V1" s="1"/>
      <c r="W1" s="1"/>
      <c r="X1" s="1"/>
      <c r="Y1" s="1"/>
      <c r="Z1" s="1"/>
    </row>
    <row r="2" spans="1:26" ht="16.5">
      <c r="A2" s="2"/>
      <c r="B2" s="3"/>
      <c r="C2" s="3"/>
      <c r="D2" s="3"/>
      <c r="E2" s="3"/>
      <c r="F2" s="3"/>
      <c r="G2" s="3"/>
      <c r="H2" s="3"/>
      <c r="I2" s="3"/>
      <c r="J2" s="3"/>
      <c r="K2" s="3"/>
      <c r="L2" s="3"/>
      <c r="M2" s="3"/>
      <c r="N2" s="3"/>
      <c r="O2" s="3"/>
      <c r="P2" s="3"/>
      <c r="Q2" s="3"/>
      <c r="R2" s="3"/>
      <c r="S2" s="3"/>
      <c r="T2" s="3"/>
      <c r="U2" s="3"/>
      <c r="V2" s="3"/>
      <c r="W2" s="3"/>
      <c r="X2" s="3"/>
      <c r="Y2" s="3"/>
      <c r="Z2" s="3"/>
    </row>
    <row r="3" spans="1:26" ht="16.5">
      <c r="A3" s="4">
        <v>1.1000000000000001</v>
      </c>
      <c r="B3" s="5" t="s">
        <v>3</v>
      </c>
      <c r="C3" s="5"/>
      <c r="D3" s="5"/>
      <c r="E3" s="5"/>
      <c r="F3" s="6"/>
      <c r="G3" s="3"/>
      <c r="H3" s="3"/>
      <c r="I3" s="3"/>
      <c r="J3" s="3"/>
      <c r="K3" s="3" t="s">
        <v>0</v>
      </c>
      <c r="L3" s="3"/>
      <c r="M3" s="3"/>
      <c r="N3" s="3"/>
      <c r="O3" s="3"/>
      <c r="P3" s="3"/>
      <c r="Q3" s="3"/>
      <c r="R3" s="3"/>
      <c r="S3" s="3"/>
      <c r="T3" s="3"/>
      <c r="U3" s="3"/>
      <c r="V3" s="3"/>
      <c r="W3" s="3"/>
      <c r="X3" s="3"/>
      <c r="Y3" s="3"/>
      <c r="Z3" s="3"/>
    </row>
    <row r="4" spans="1:26" s="17" customFormat="1" ht="16.5">
      <c r="A4" s="4"/>
      <c r="B4" s="12" t="s">
        <v>25</v>
      </c>
      <c r="C4" s="12"/>
      <c r="D4" s="12"/>
      <c r="E4" s="12"/>
      <c r="F4" s="6"/>
      <c r="G4" s="3"/>
      <c r="H4" s="3"/>
      <c r="I4" s="3"/>
      <c r="J4" s="3"/>
      <c r="K4" s="3"/>
      <c r="L4" s="3"/>
      <c r="M4" s="3"/>
      <c r="N4" s="3"/>
      <c r="O4" s="3"/>
      <c r="P4" s="3"/>
      <c r="Q4" s="3"/>
      <c r="R4" s="3"/>
      <c r="S4" s="3"/>
      <c r="T4" s="3"/>
      <c r="U4" s="3"/>
      <c r="V4" s="3"/>
      <c r="W4" s="3"/>
      <c r="X4" s="3"/>
      <c r="Y4" s="3"/>
      <c r="Z4" s="3"/>
    </row>
    <row r="5" spans="1:26" s="17" customFormat="1" ht="16.5">
      <c r="A5" s="4"/>
      <c r="B5" s="12" t="s">
        <v>4</v>
      </c>
      <c r="C5" s="12"/>
      <c r="D5" s="12"/>
      <c r="E5" s="12"/>
      <c r="F5" s="6"/>
      <c r="G5" s="3"/>
      <c r="H5" s="3"/>
      <c r="I5" s="3"/>
      <c r="J5" s="3"/>
      <c r="K5" s="3"/>
      <c r="L5" s="3"/>
      <c r="M5" s="3"/>
      <c r="N5" s="3"/>
      <c r="O5" s="3"/>
      <c r="P5" s="3"/>
      <c r="Q5" s="3"/>
      <c r="R5" s="3"/>
      <c r="S5" s="3"/>
      <c r="T5" s="3"/>
      <c r="U5" s="3"/>
      <c r="V5" s="3"/>
      <c r="W5" s="3"/>
      <c r="X5" s="3"/>
      <c r="Y5" s="3"/>
      <c r="Z5" s="3"/>
    </row>
    <row r="6" spans="1:26" s="17" customFormat="1" ht="16.5">
      <c r="A6" s="4"/>
      <c r="B6" s="12"/>
      <c r="C6" s="12"/>
      <c r="D6" s="12"/>
      <c r="E6" s="12"/>
      <c r="F6" s="6"/>
      <c r="G6" s="3"/>
      <c r="H6" s="3"/>
      <c r="I6" s="3"/>
      <c r="J6" s="3"/>
      <c r="K6" s="3"/>
      <c r="L6" s="3"/>
      <c r="M6" s="3"/>
      <c r="N6" s="3"/>
      <c r="O6" s="3"/>
      <c r="P6" s="3"/>
      <c r="Q6" s="3"/>
      <c r="R6" s="3"/>
      <c r="S6" s="3"/>
      <c r="T6" s="3"/>
      <c r="U6" s="3"/>
      <c r="V6" s="3"/>
      <c r="W6" s="3"/>
      <c r="X6" s="3"/>
      <c r="Y6" s="3"/>
      <c r="Z6" s="3"/>
    </row>
    <row r="7" spans="1:26" s="17" customFormat="1" ht="16.5">
      <c r="A7" s="4"/>
      <c r="B7" s="12" t="s">
        <v>5</v>
      </c>
      <c r="C7" s="12"/>
      <c r="D7" s="12"/>
      <c r="E7" s="12"/>
      <c r="F7" s="6"/>
      <c r="G7" s="3"/>
      <c r="H7" s="3"/>
      <c r="I7" s="3"/>
      <c r="J7" s="3"/>
      <c r="K7" s="3"/>
      <c r="L7" s="3"/>
      <c r="M7" s="3"/>
      <c r="N7" s="3"/>
      <c r="O7" s="3"/>
      <c r="P7" s="3"/>
      <c r="Q7" s="3"/>
      <c r="R7" s="3"/>
      <c r="S7" s="3"/>
      <c r="T7" s="3"/>
      <c r="U7" s="3"/>
      <c r="V7" s="3"/>
      <c r="W7" s="3"/>
      <c r="X7" s="3"/>
      <c r="Y7" s="3"/>
      <c r="Z7" s="3"/>
    </row>
    <row r="8" spans="1:26" s="17" customFormat="1" ht="8.1" customHeight="1">
      <c r="A8" s="4"/>
      <c r="B8" s="12"/>
      <c r="C8" s="12"/>
      <c r="D8" s="12"/>
      <c r="E8" s="12"/>
      <c r="F8" s="6"/>
      <c r="G8" s="3"/>
      <c r="H8" s="3"/>
      <c r="I8" s="3"/>
      <c r="J8" s="3"/>
      <c r="K8" s="3"/>
      <c r="L8" s="3"/>
      <c r="M8" s="3"/>
      <c r="N8" s="3"/>
      <c r="O8" s="3"/>
      <c r="P8" s="3"/>
      <c r="Q8" s="3"/>
      <c r="R8" s="3"/>
      <c r="S8" s="3"/>
      <c r="T8" s="3"/>
      <c r="U8" s="3"/>
      <c r="V8" s="3"/>
      <c r="W8" s="3"/>
      <c r="X8" s="3"/>
      <c r="Y8" s="3"/>
      <c r="Z8" s="3"/>
    </row>
    <row r="9" spans="1:26" s="17" customFormat="1" ht="16.5">
      <c r="A9" s="4"/>
      <c r="B9" s="22"/>
      <c r="C9" s="12" t="s">
        <v>6</v>
      </c>
      <c r="D9" s="46" t="s">
        <v>45</v>
      </c>
      <c r="E9" s="6"/>
      <c r="F9" s="3"/>
      <c r="G9" s="3"/>
      <c r="H9" s="3"/>
      <c r="I9" s="3"/>
      <c r="J9" s="3"/>
      <c r="K9" s="3"/>
      <c r="L9" s="3"/>
      <c r="M9" s="3"/>
      <c r="N9" s="3"/>
      <c r="O9" s="3"/>
      <c r="P9" s="3"/>
      <c r="Q9" s="3"/>
      <c r="R9" s="3"/>
      <c r="S9" s="3"/>
      <c r="T9" s="3"/>
      <c r="U9" s="3"/>
      <c r="V9" s="3"/>
      <c r="W9" s="3"/>
      <c r="X9" s="3"/>
      <c r="Y9" s="3"/>
    </row>
    <row r="10" spans="1:26" s="17" customFormat="1" ht="16.5">
      <c r="A10" s="4"/>
      <c r="B10" s="22"/>
      <c r="C10" s="12" t="s">
        <v>7</v>
      </c>
      <c r="D10" s="46" t="s">
        <v>37</v>
      </c>
      <c r="E10" s="6"/>
      <c r="F10" s="3"/>
      <c r="G10" s="3"/>
      <c r="H10" s="3"/>
      <c r="I10" s="3"/>
      <c r="J10" s="3"/>
      <c r="K10" s="3"/>
      <c r="L10" s="3"/>
      <c r="M10" s="3"/>
      <c r="N10" s="3"/>
      <c r="O10" s="3"/>
      <c r="P10" s="3"/>
      <c r="Q10" s="3"/>
      <c r="R10" s="3"/>
      <c r="S10" s="3"/>
      <c r="T10" s="3"/>
      <c r="U10" s="3"/>
      <c r="V10" s="3"/>
      <c r="W10" s="3"/>
      <c r="X10" s="3"/>
      <c r="Y10" s="3"/>
    </row>
    <row r="11" spans="1:26" s="17" customFormat="1" ht="20.100000000000001" customHeight="1">
      <c r="A11" s="4"/>
      <c r="B11" s="12"/>
      <c r="C11" s="20"/>
      <c r="D11" s="12"/>
      <c r="E11" s="6"/>
      <c r="F11" s="3"/>
      <c r="G11" s="3"/>
      <c r="H11" s="3"/>
      <c r="I11" s="3"/>
      <c r="J11" s="3"/>
      <c r="K11" s="3"/>
      <c r="L11" s="3"/>
      <c r="M11" s="3"/>
      <c r="N11" s="3"/>
      <c r="O11" s="3"/>
      <c r="P11" s="3"/>
      <c r="Q11" s="3"/>
      <c r="R11" s="3"/>
      <c r="S11" s="3"/>
      <c r="T11" s="3"/>
      <c r="U11" s="3"/>
      <c r="V11" s="3"/>
      <c r="W11" s="3"/>
      <c r="X11" s="3"/>
      <c r="Y11" s="3"/>
    </row>
    <row r="12" spans="1:26" s="17" customFormat="1" ht="16.5">
      <c r="A12" s="4"/>
      <c r="B12" s="12" t="s">
        <v>8</v>
      </c>
      <c r="C12" s="12"/>
      <c r="D12" s="12"/>
      <c r="E12" s="12"/>
      <c r="F12" s="6"/>
      <c r="G12" s="3"/>
      <c r="H12" s="3"/>
      <c r="I12" s="3"/>
      <c r="J12" s="3"/>
      <c r="K12" s="3"/>
      <c r="L12" s="3"/>
      <c r="M12" s="3"/>
      <c r="N12" s="3"/>
      <c r="O12" s="3"/>
      <c r="P12" s="3"/>
      <c r="Q12" s="3"/>
      <c r="R12" s="3"/>
      <c r="S12" s="3"/>
      <c r="T12" s="3"/>
      <c r="U12" s="3"/>
      <c r="V12" s="3"/>
      <c r="W12" s="3"/>
      <c r="X12" s="3"/>
      <c r="Y12" s="3"/>
      <c r="Z12" s="3"/>
    </row>
    <row r="13" spans="1:26" ht="8.1" customHeight="1" thickBot="1">
      <c r="A13" s="7"/>
      <c r="B13" s="8"/>
      <c r="C13" s="9"/>
      <c r="D13" s="9"/>
      <c r="E13" s="3"/>
      <c r="F13" s="3"/>
      <c r="G13" s="3"/>
      <c r="H13" s="3"/>
      <c r="I13" s="3"/>
      <c r="J13" s="3"/>
      <c r="K13" s="3" t="s">
        <v>1</v>
      </c>
      <c r="L13" s="3"/>
      <c r="M13" s="3"/>
      <c r="N13" s="3"/>
      <c r="O13" s="3"/>
      <c r="P13" s="3"/>
      <c r="Q13" s="3"/>
      <c r="R13" s="3"/>
      <c r="S13" s="3"/>
      <c r="T13" s="3"/>
      <c r="U13" s="3"/>
      <c r="V13" s="3"/>
      <c r="W13" s="3"/>
      <c r="X13" s="3"/>
      <c r="Y13" s="3"/>
      <c r="Z13" s="3"/>
    </row>
    <row r="14" spans="1:26" s="17" customFormat="1" ht="16.5" customHeight="1">
      <c r="A14" s="11"/>
      <c r="B14" s="43" t="s">
        <v>46</v>
      </c>
      <c r="C14" s="35"/>
      <c r="D14" s="35"/>
      <c r="E14" s="35"/>
      <c r="F14" s="35"/>
      <c r="G14" s="36"/>
      <c r="H14" s="19"/>
      <c r="I14" s="3"/>
      <c r="J14" s="3"/>
      <c r="K14" s="3"/>
      <c r="L14" s="3"/>
      <c r="M14" s="3"/>
      <c r="N14" s="3"/>
      <c r="O14" s="3"/>
      <c r="P14" s="3"/>
      <c r="Q14" s="3"/>
      <c r="R14" s="3"/>
      <c r="S14" s="3"/>
      <c r="T14" s="3"/>
      <c r="U14" s="3"/>
      <c r="V14" s="3"/>
      <c r="W14" s="3"/>
      <c r="X14" s="3"/>
      <c r="Y14" s="3"/>
    </row>
    <row r="15" spans="1:26" s="17" customFormat="1" ht="16.5" customHeight="1">
      <c r="A15" s="11"/>
      <c r="B15" s="37"/>
      <c r="C15" s="38"/>
      <c r="D15" s="38"/>
      <c r="E15" s="38"/>
      <c r="F15" s="38"/>
      <c r="G15" s="39"/>
      <c r="H15" s="19"/>
      <c r="I15" s="3"/>
      <c r="J15" s="3"/>
      <c r="K15" s="3"/>
      <c r="L15" s="3"/>
      <c r="M15" s="3"/>
      <c r="N15" s="3"/>
      <c r="O15" s="3"/>
      <c r="P15" s="3"/>
      <c r="Q15" s="3"/>
      <c r="R15" s="3"/>
      <c r="S15" s="3"/>
      <c r="T15" s="3"/>
      <c r="U15" s="3"/>
      <c r="V15" s="3"/>
      <c r="W15" s="3"/>
      <c r="X15" s="3"/>
      <c r="Y15" s="3"/>
    </row>
    <row r="16" spans="1:26" s="17" customFormat="1" ht="16.5" customHeight="1">
      <c r="A16" s="11"/>
      <c r="B16" s="37"/>
      <c r="C16" s="38"/>
      <c r="D16" s="38"/>
      <c r="E16" s="38"/>
      <c r="F16" s="38"/>
      <c r="G16" s="39"/>
      <c r="H16" s="19"/>
      <c r="I16" s="3"/>
      <c r="J16" s="3"/>
      <c r="K16" s="3"/>
      <c r="L16" s="3"/>
      <c r="M16" s="3"/>
      <c r="N16" s="3"/>
      <c r="O16" s="3"/>
      <c r="P16" s="3"/>
      <c r="Q16" s="3"/>
      <c r="R16" s="3"/>
      <c r="S16" s="3"/>
      <c r="T16" s="3"/>
      <c r="U16" s="3"/>
      <c r="V16" s="3"/>
      <c r="W16" s="3"/>
      <c r="X16" s="3"/>
      <c r="Y16" s="3"/>
    </row>
    <row r="17" spans="1:26" s="17" customFormat="1" ht="16.5" customHeight="1">
      <c r="A17" s="11"/>
      <c r="B17" s="37"/>
      <c r="C17" s="38"/>
      <c r="D17" s="38"/>
      <c r="E17" s="38"/>
      <c r="F17" s="38"/>
      <c r="G17" s="39"/>
      <c r="H17" s="3"/>
      <c r="I17" s="3"/>
      <c r="J17" s="3"/>
      <c r="K17" s="3"/>
      <c r="L17" s="3"/>
      <c r="M17" s="3"/>
      <c r="N17" s="3"/>
      <c r="O17" s="3"/>
      <c r="P17" s="3"/>
      <c r="Q17" s="3"/>
      <c r="R17" s="3"/>
      <c r="S17" s="3"/>
      <c r="T17" s="3"/>
      <c r="U17" s="3"/>
      <c r="V17" s="3"/>
      <c r="W17" s="3"/>
      <c r="X17" s="3"/>
      <c r="Y17" s="3"/>
    </row>
    <row r="18" spans="1:26" s="17" customFormat="1" ht="16.5" customHeight="1" thickBot="1">
      <c r="A18" s="11"/>
      <c r="B18" s="40"/>
      <c r="C18" s="41"/>
      <c r="D18" s="41"/>
      <c r="E18" s="41"/>
      <c r="F18" s="41"/>
      <c r="G18" s="42"/>
      <c r="H18" s="3"/>
      <c r="I18" s="3"/>
      <c r="J18" s="3"/>
      <c r="K18" s="3"/>
      <c r="L18" s="3"/>
      <c r="M18" s="3"/>
      <c r="N18" s="3"/>
      <c r="O18" s="3"/>
      <c r="P18" s="3"/>
      <c r="Q18" s="3"/>
      <c r="R18" s="3"/>
      <c r="S18" s="3"/>
      <c r="T18" s="3"/>
      <c r="U18" s="3"/>
      <c r="V18" s="3"/>
      <c r="W18" s="3"/>
      <c r="X18" s="3"/>
      <c r="Y18" s="3"/>
    </row>
    <row r="19" spans="1:26" s="17" customFormat="1" ht="20.100000000000001" customHeight="1">
      <c r="A19" s="11"/>
      <c r="B19" s="21"/>
      <c r="C19" s="21"/>
      <c r="D19" s="21"/>
      <c r="E19" s="21"/>
      <c r="F19" s="21"/>
      <c r="G19" s="21"/>
      <c r="H19" s="3"/>
      <c r="I19" s="3"/>
      <c r="J19" s="3"/>
      <c r="K19" s="3"/>
      <c r="L19" s="3"/>
      <c r="M19" s="3"/>
      <c r="N19" s="3"/>
      <c r="O19" s="3"/>
      <c r="P19" s="3"/>
      <c r="Q19" s="3"/>
      <c r="R19" s="3"/>
      <c r="S19" s="3"/>
      <c r="T19" s="3"/>
      <c r="U19" s="3"/>
      <c r="V19" s="3"/>
      <c r="W19" s="3"/>
      <c r="X19" s="3"/>
      <c r="Y19" s="3"/>
    </row>
    <row r="20" spans="1:26" ht="16.5">
      <c r="A20" s="4"/>
      <c r="B20" s="12" t="s">
        <v>9</v>
      </c>
      <c r="C20" s="9"/>
      <c r="D20" s="9"/>
      <c r="E20" s="9"/>
      <c r="F20" s="9"/>
      <c r="G20" s="9"/>
      <c r="H20" s="3"/>
      <c r="I20" s="3"/>
      <c r="J20" s="3"/>
      <c r="K20" s="3"/>
      <c r="L20" s="3"/>
      <c r="M20" s="3"/>
      <c r="N20" s="3"/>
      <c r="O20" s="3"/>
      <c r="P20" s="3"/>
      <c r="Q20" s="3"/>
      <c r="R20" s="3"/>
      <c r="S20" s="3"/>
      <c r="T20" s="3"/>
      <c r="U20" s="3"/>
      <c r="V20" s="3"/>
      <c r="W20" s="3"/>
      <c r="X20" s="3"/>
      <c r="Y20" s="3"/>
      <c r="Z20" s="3"/>
    </row>
    <row r="21" spans="1:26" s="13" customFormat="1" ht="8.1" customHeight="1">
      <c r="A21" s="4"/>
      <c r="B21" s="12"/>
      <c r="C21" s="9"/>
      <c r="D21" s="9"/>
      <c r="E21" s="9"/>
      <c r="F21" s="9"/>
      <c r="G21" s="9"/>
      <c r="H21" s="3"/>
      <c r="I21" s="3"/>
      <c r="J21" s="3"/>
      <c r="K21" s="3"/>
      <c r="L21" s="3"/>
      <c r="M21" s="3"/>
      <c r="N21" s="3"/>
      <c r="O21" s="3"/>
      <c r="P21" s="3"/>
      <c r="Q21" s="3"/>
      <c r="R21" s="3"/>
      <c r="S21" s="3"/>
      <c r="T21" s="3"/>
      <c r="U21" s="3"/>
      <c r="V21" s="3"/>
      <c r="W21" s="3"/>
      <c r="X21" s="3"/>
      <c r="Y21" s="3"/>
      <c r="Z21" s="3"/>
    </row>
    <row r="22" spans="1:26" s="13" customFormat="1" ht="17.25" customHeight="1">
      <c r="A22" s="7"/>
      <c r="B22" s="12" t="s">
        <v>10</v>
      </c>
      <c r="C22" s="14"/>
      <c r="D22" s="44">
        <v>0.99070234000000001</v>
      </c>
      <c r="E22" s="45"/>
      <c r="F22" s="15"/>
      <c r="G22" s="15"/>
      <c r="H22" s="3"/>
      <c r="I22" s="3"/>
      <c r="J22" s="3"/>
      <c r="K22" s="3"/>
      <c r="L22" s="3"/>
      <c r="M22" s="3"/>
      <c r="N22" s="3"/>
      <c r="O22" s="3"/>
      <c r="P22" s="3"/>
      <c r="Q22" s="3"/>
      <c r="R22" s="3"/>
      <c r="S22" s="3"/>
      <c r="T22" s="3"/>
      <c r="U22" s="3"/>
      <c r="V22" s="3"/>
      <c r="W22" s="3"/>
      <c r="X22" s="3"/>
    </row>
    <row r="23" spans="1:26" s="17" customFormat="1" ht="20.100000000000001" customHeight="1">
      <c r="A23" s="7"/>
      <c r="B23" s="12"/>
      <c r="C23" s="14"/>
      <c r="D23" s="20"/>
      <c r="E23" s="14"/>
      <c r="F23" s="15"/>
      <c r="G23" s="15"/>
      <c r="H23" s="3"/>
      <c r="I23" s="3"/>
      <c r="J23" s="3"/>
      <c r="K23" s="3"/>
      <c r="L23" s="3"/>
      <c r="M23" s="3"/>
      <c r="N23" s="3"/>
      <c r="O23" s="3"/>
      <c r="P23" s="3"/>
      <c r="Q23" s="3"/>
      <c r="R23" s="3"/>
      <c r="S23" s="3"/>
      <c r="T23" s="3"/>
      <c r="U23" s="3"/>
      <c r="V23" s="3"/>
      <c r="W23" s="3"/>
      <c r="X23" s="3"/>
    </row>
    <row r="24" spans="1:26" s="17" customFormat="1" ht="16.5">
      <c r="A24" s="4"/>
      <c r="B24" s="12" t="s">
        <v>11</v>
      </c>
      <c r="C24" s="9"/>
      <c r="D24" s="9"/>
      <c r="E24" s="9"/>
      <c r="F24" s="9"/>
      <c r="G24" s="9"/>
      <c r="H24" s="3"/>
      <c r="I24" s="3"/>
      <c r="J24" s="3"/>
      <c r="K24" s="3"/>
      <c r="L24" s="3"/>
      <c r="M24" s="3"/>
      <c r="N24" s="3"/>
      <c r="O24" s="3"/>
      <c r="P24" s="3"/>
      <c r="Q24" s="3"/>
      <c r="R24" s="3"/>
      <c r="S24" s="3"/>
      <c r="T24" s="3"/>
      <c r="U24" s="3"/>
      <c r="V24" s="3"/>
      <c r="W24" s="3"/>
      <c r="X24" s="3"/>
      <c r="Y24" s="3"/>
      <c r="Z24" s="3"/>
    </row>
    <row r="25" spans="1:26" s="17" customFormat="1" ht="8.1" customHeight="1">
      <c r="A25" s="4"/>
      <c r="B25" s="12"/>
      <c r="C25" s="9"/>
      <c r="D25" s="9"/>
      <c r="E25" s="9"/>
      <c r="F25" s="9"/>
      <c r="G25" s="9"/>
      <c r="H25" s="3"/>
      <c r="I25" s="3"/>
      <c r="J25" s="3"/>
      <c r="K25" s="3"/>
      <c r="L25" s="3"/>
      <c r="M25" s="3"/>
      <c r="N25" s="3"/>
      <c r="O25" s="3"/>
      <c r="P25" s="3"/>
      <c r="Q25" s="3"/>
      <c r="R25" s="3"/>
      <c r="S25" s="3"/>
      <c r="T25" s="3"/>
      <c r="U25" s="3"/>
      <c r="V25" s="3"/>
      <c r="W25" s="3"/>
      <c r="X25" s="3"/>
      <c r="Y25" s="3"/>
      <c r="Z25" s="3"/>
    </row>
    <row r="26" spans="1:26" s="17" customFormat="1" ht="17.25" customHeight="1">
      <c r="A26" s="7"/>
      <c r="B26" s="12" t="s">
        <v>10</v>
      </c>
      <c r="C26" s="14"/>
      <c r="D26" s="46" t="s">
        <v>47</v>
      </c>
      <c r="E26" s="14"/>
      <c r="F26" s="15"/>
      <c r="G26" s="15"/>
      <c r="H26" s="3"/>
      <c r="I26" s="3"/>
      <c r="J26" s="3"/>
      <c r="K26" s="3"/>
      <c r="L26" s="3"/>
      <c r="M26" s="3"/>
      <c r="N26" s="3"/>
      <c r="O26" s="3"/>
      <c r="P26" s="3"/>
      <c r="Q26" s="3"/>
      <c r="R26" s="3"/>
      <c r="S26" s="3"/>
      <c r="T26" s="3"/>
      <c r="U26" s="3"/>
      <c r="V26" s="3"/>
      <c r="W26" s="3"/>
      <c r="X26" s="3"/>
    </row>
    <row r="27" spans="1:26" s="17" customFormat="1" ht="20.100000000000001" customHeight="1">
      <c r="A27" s="7"/>
      <c r="B27" s="12"/>
      <c r="C27" s="14"/>
      <c r="D27" s="20"/>
      <c r="E27" s="14"/>
      <c r="F27" s="15"/>
      <c r="G27" s="15"/>
      <c r="H27" s="3"/>
      <c r="I27" s="3"/>
      <c r="J27" s="3"/>
      <c r="K27" s="3"/>
      <c r="L27" s="3"/>
      <c r="M27" s="3"/>
      <c r="N27" s="3"/>
      <c r="O27" s="3"/>
      <c r="P27" s="3"/>
      <c r="Q27" s="3"/>
      <c r="R27" s="3"/>
      <c r="S27" s="3"/>
      <c r="T27" s="3"/>
      <c r="U27" s="3"/>
      <c r="V27" s="3"/>
      <c r="W27" s="3"/>
      <c r="X27" s="3"/>
    </row>
    <row r="28" spans="1:26" s="17" customFormat="1" ht="16.5">
      <c r="A28" s="4"/>
      <c r="B28" s="12" t="s">
        <v>12</v>
      </c>
      <c r="C28" s="12"/>
      <c r="D28" s="12"/>
      <c r="E28" s="12"/>
      <c r="F28" s="6"/>
      <c r="G28" s="3"/>
      <c r="H28" s="3"/>
      <c r="I28" s="3"/>
      <c r="J28" s="3"/>
      <c r="K28" s="3"/>
      <c r="L28" s="3"/>
      <c r="M28" s="3"/>
      <c r="N28" s="3"/>
      <c r="O28" s="3"/>
      <c r="P28" s="3"/>
      <c r="Q28" s="3"/>
      <c r="R28" s="3"/>
      <c r="S28" s="3"/>
      <c r="T28" s="3"/>
      <c r="U28" s="3"/>
      <c r="V28" s="3"/>
      <c r="W28" s="3"/>
      <c r="X28" s="3"/>
      <c r="Y28" s="3"/>
      <c r="Z28" s="3"/>
    </row>
    <row r="29" spans="1:26" s="17" customFormat="1" ht="8.1" customHeight="1">
      <c r="A29" s="4"/>
      <c r="B29" s="12"/>
      <c r="C29" s="12"/>
      <c r="D29" s="12"/>
      <c r="E29" s="12"/>
      <c r="F29" s="6"/>
      <c r="G29" s="3"/>
      <c r="H29" s="3"/>
      <c r="I29" s="3"/>
      <c r="J29" s="3"/>
      <c r="K29" s="3"/>
      <c r="L29" s="3"/>
      <c r="M29" s="3"/>
      <c r="N29" s="3"/>
      <c r="O29" s="3"/>
      <c r="P29" s="3"/>
      <c r="Q29" s="3"/>
      <c r="R29" s="3"/>
      <c r="S29" s="3"/>
      <c r="T29" s="3"/>
      <c r="U29" s="3"/>
      <c r="V29" s="3"/>
      <c r="W29" s="3"/>
      <c r="X29" s="3"/>
      <c r="Y29" s="3"/>
      <c r="Z29" s="3"/>
    </row>
    <row r="30" spans="1:26" s="17" customFormat="1" ht="16.5">
      <c r="A30" s="4"/>
      <c r="B30" s="12" t="s">
        <v>13</v>
      </c>
      <c r="C30" s="12"/>
      <c r="D30" s="46">
        <v>5.31666667</v>
      </c>
      <c r="E30" s="6"/>
      <c r="F30" s="3"/>
      <c r="G30" s="3"/>
      <c r="H30" s="3"/>
      <c r="I30" s="3"/>
      <c r="J30" s="3"/>
      <c r="K30" s="3"/>
      <c r="L30" s="3"/>
      <c r="M30" s="3"/>
      <c r="N30" s="3"/>
      <c r="O30" s="3"/>
      <c r="P30" s="3"/>
      <c r="Q30" s="3"/>
      <c r="R30" s="3"/>
      <c r="S30" s="3"/>
      <c r="T30" s="3"/>
      <c r="U30" s="3"/>
      <c r="V30" s="3"/>
      <c r="W30" s="3"/>
      <c r="X30" s="3"/>
      <c r="Y30" s="3"/>
    </row>
    <row r="31" spans="1:26" s="17" customFormat="1" ht="16.5">
      <c r="A31" s="4"/>
      <c r="B31" s="12" t="s">
        <v>14</v>
      </c>
      <c r="C31" s="12"/>
      <c r="D31" s="46">
        <v>14.4166667</v>
      </c>
      <c r="E31" s="6"/>
      <c r="F31" s="3"/>
      <c r="G31" s="3"/>
      <c r="H31" s="3"/>
      <c r="I31" s="3"/>
      <c r="J31" s="3"/>
      <c r="K31" s="3"/>
      <c r="L31" s="3"/>
      <c r="M31" s="3"/>
      <c r="N31" s="3"/>
      <c r="O31" s="3"/>
      <c r="P31" s="3"/>
      <c r="Q31" s="3"/>
      <c r="R31" s="3"/>
      <c r="S31" s="3"/>
      <c r="T31" s="3"/>
      <c r="U31" s="3"/>
      <c r="V31" s="3"/>
      <c r="W31" s="3"/>
      <c r="X31" s="3"/>
      <c r="Y31" s="3"/>
    </row>
    <row r="32" spans="1:26" s="17" customFormat="1" ht="20.100000000000001" customHeight="1">
      <c r="A32" s="4"/>
      <c r="B32" s="12"/>
      <c r="C32" s="12"/>
      <c r="D32" s="20"/>
      <c r="E32" s="6"/>
      <c r="F32" s="3"/>
      <c r="G32" s="3"/>
      <c r="H32" s="3"/>
      <c r="I32" s="3"/>
      <c r="J32" s="3"/>
      <c r="K32" s="3"/>
      <c r="L32" s="3"/>
      <c r="M32" s="3"/>
      <c r="N32" s="3"/>
      <c r="O32" s="3"/>
      <c r="P32" s="3"/>
      <c r="Q32" s="3"/>
      <c r="R32" s="3"/>
      <c r="S32" s="3"/>
      <c r="T32" s="3"/>
      <c r="U32" s="3"/>
      <c r="V32" s="3"/>
      <c r="W32" s="3"/>
      <c r="X32" s="3"/>
      <c r="Y32" s="3"/>
    </row>
    <row r="33" spans="1:26" s="17" customFormat="1" ht="16.5">
      <c r="A33" s="4"/>
      <c r="B33" s="12" t="s">
        <v>15</v>
      </c>
      <c r="C33" s="12"/>
      <c r="D33" s="20"/>
      <c r="E33" s="44" t="s">
        <v>48</v>
      </c>
      <c r="F33" s="45"/>
      <c r="G33" s="3"/>
      <c r="H33" s="3"/>
      <c r="I33" s="3"/>
      <c r="J33" s="3"/>
      <c r="K33" s="3"/>
      <c r="L33" s="3"/>
      <c r="M33" s="3"/>
      <c r="N33" s="3"/>
      <c r="O33" s="3"/>
      <c r="P33" s="3"/>
      <c r="Q33" s="3"/>
      <c r="R33" s="3"/>
      <c r="S33" s="3"/>
      <c r="T33" s="3"/>
      <c r="U33" s="3"/>
      <c r="V33" s="3"/>
      <c r="W33" s="3"/>
      <c r="X33" s="3"/>
      <c r="Y33" s="3"/>
    </row>
    <row r="34" spans="1:26" s="17" customFormat="1" ht="20.100000000000001" customHeight="1">
      <c r="A34" s="4"/>
      <c r="B34" s="12"/>
      <c r="C34" s="12"/>
      <c r="D34" s="20"/>
      <c r="E34" s="6"/>
      <c r="F34" s="3"/>
      <c r="G34" s="3"/>
      <c r="H34" s="3"/>
      <c r="I34" s="3"/>
      <c r="J34" s="3"/>
      <c r="K34" s="3"/>
      <c r="L34" s="3"/>
      <c r="M34" s="3"/>
      <c r="N34" s="3"/>
      <c r="O34" s="3"/>
      <c r="P34" s="3"/>
      <c r="Q34" s="3"/>
      <c r="R34" s="3"/>
      <c r="S34" s="3"/>
      <c r="T34" s="3"/>
      <c r="U34" s="3"/>
      <c r="V34" s="3"/>
      <c r="W34" s="3"/>
      <c r="X34" s="3"/>
      <c r="Y34" s="3"/>
    </row>
    <row r="35" spans="1:26" s="17" customFormat="1" ht="16.5">
      <c r="A35" s="4"/>
      <c r="B35" s="12" t="s">
        <v>16</v>
      </c>
      <c r="C35" s="9"/>
      <c r="D35" s="9"/>
      <c r="E35" s="9"/>
      <c r="F35" s="9"/>
      <c r="G35" s="9"/>
      <c r="H35" s="3"/>
      <c r="I35" s="3"/>
      <c r="J35" s="3"/>
      <c r="K35" s="3"/>
      <c r="L35" s="3"/>
      <c r="M35" s="3"/>
      <c r="N35" s="3"/>
      <c r="O35" s="3"/>
      <c r="P35" s="3"/>
      <c r="Q35" s="3"/>
      <c r="R35" s="3"/>
      <c r="S35" s="3"/>
      <c r="T35" s="3"/>
      <c r="U35" s="3"/>
      <c r="V35" s="3"/>
      <c r="W35" s="3"/>
      <c r="X35" s="3"/>
      <c r="Y35" s="3"/>
      <c r="Z35" s="3"/>
    </row>
    <row r="36" spans="1:26" s="17" customFormat="1" ht="8.1" customHeight="1">
      <c r="A36" s="4"/>
      <c r="B36" s="12"/>
      <c r="C36" s="9"/>
      <c r="D36" s="9"/>
      <c r="E36" s="9"/>
      <c r="F36" s="9"/>
      <c r="G36" s="9"/>
      <c r="H36" s="3"/>
      <c r="I36" s="3"/>
      <c r="J36" s="3"/>
      <c r="K36" s="3"/>
      <c r="L36" s="3"/>
      <c r="M36" s="3"/>
      <c r="N36" s="3"/>
      <c r="O36" s="3"/>
      <c r="P36" s="3"/>
      <c r="Q36" s="3"/>
      <c r="R36" s="3"/>
      <c r="S36" s="3"/>
      <c r="T36" s="3"/>
      <c r="U36" s="3"/>
      <c r="V36" s="3"/>
      <c r="W36" s="3"/>
      <c r="X36" s="3"/>
      <c r="Y36" s="3"/>
      <c r="Z36" s="3"/>
    </row>
    <row r="37" spans="1:26" s="17" customFormat="1" ht="17.25" customHeight="1">
      <c r="A37" s="7"/>
      <c r="B37" s="12" t="s">
        <v>10</v>
      </c>
      <c r="C37" s="14"/>
      <c r="D37" s="47">
        <v>78.216666700000005</v>
      </c>
      <c r="E37" s="14"/>
      <c r="F37" s="15"/>
      <c r="G37" s="15"/>
      <c r="H37" s="3"/>
      <c r="I37" s="3"/>
      <c r="J37" s="3"/>
      <c r="K37" s="3"/>
      <c r="L37" s="3"/>
      <c r="M37" s="3"/>
      <c r="N37" s="3"/>
      <c r="O37" s="3"/>
      <c r="P37" s="3"/>
      <c r="Q37" s="3"/>
      <c r="R37" s="3"/>
      <c r="S37" s="3"/>
      <c r="T37" s="3"/>
      <c r="U37" s="3"/>
      <c r="V37" s="3"/>
      <c r="W37" s="3"/>
      <c r="X37" s="3"/>
    </row>
    <row r="38" spans="1:26" s="17" customFormat="1" ht="17.25" customHeight="1">
      <c r="A38" s="7"/>
      <c r="B38" s="12"/>
      <c r="C38" s="14"/>
      <c r="D38" s="20"/>
      <c r="E38" s="14"/>
      <c r="F38" s="15"/>
      <c r="G38" s="15"/>
      <c r="H38" s="3"/>
      <c r="I38" s="3"/>
      <c r="J38" s="3"/>
      <c r="K38" s="3"/>
      <c r="L38" s="3"/>
      <c r="M38" s="3"/>
      <c r="N38" s="3"/>
      <c r="O38" s="3"/>
      <c r="P38" s="3"/>
      <c r="Q38" s="3"/>
      <c r="R38" s="3"/>
      <c r="S38" s="3"/>
      <c r="T38" s="3"/>
      <c r="U38" s="3"/>
      <c r="V38" s="3"/>
      <c r="W38" s="3"/>
      <c r="X38" s="3"/>
    </row>
    <row r="39" spans="1:26" s="17" customFormat="1" ht="17.25" customHeight="1">
      <c r="A39" s="7"/>
      <c r="B39" s="12"/>
      <c r="C39" s="14"/>
      <c r="D39" s="20"/>
      <c r="E39" s="14"/>
      <c r="F39" s="15"/>
      <c r="G39" s="15"/>
      <c r="H39" s="3"/>
      <c r="I39" s="3"/>
      <c r="J39" s="3"/>
      <c r="K39" s="3"/>
      <c r="L39" s="3"/>
      <c r="M39" s="3"/>
      <c r="N39" s="3"/>
      <c r="O39" s="3"/>
      <c r="P39" s="3"/>
      <c r="Q39" s="3"/>
      <c r="R39" s="3"/>
      <c r="S39" s="3"/>
      <c r="T39" s="3"/>
      <c r="U39" s="3"/>
      <c r="V39" s="3"/>
      <c r="W39" s="3"/>
      <c r="X39" s="3"/>
    </row>
    <row r="40" spans="1:26" s="13" customFormat="1" ht="16.5">
      <c r="A40" s="4">
        <v>1.2</v>
      </c>
      <c r="B40" s="12" t="s">
        <v>17</v>
      </c>
      <c r="C40" s="9"/>
      <c r="D40" s="9"/>
      <c r="E40" s="9"/>
      <c r="F40" s="9"/>
      <c r="G40" s="9"/>
      <c r="H40" s="3"/>
      <c r="I40" s="3"/>
      <c r="J40" s="3"/>
      <c r="K40" s="3"/>
      <c r="L40" s="3"/>
      <c r="M40" s="3"/>
      <c r="N40" s="3"/>
      <c r="O40" s="3"/>
      <c r="P40" s="3"/>
      <c r="Q40" s="3"/>
      <c r="R40" s="3"/>
      <c r="S40" s="3"/>
      <c r="T40" s="3"/>
      <c r="U40" s="3"/>
      <c r="V40" s="3"/>
      <c r="W40" s="3"/>
      <c r="X40" s="3"/>
      <c r="Y40" s="3"/>
      <c r="Z40" s="3"/>
    </row>
    <row r="41" spans="1:26" s="13" customFormat="1" ht="16.5">
      <c r="A41" s="4"/>
      <c r="B41" s="12" t="s">
        <v>21</v>
      </c>
      <c r="C41" s="9"/>
      <c r="D41" s="9"/>
      <c r="E41" s="9"/>
      <c r="F41" s="9"/>
      <c r="G41" s="9"/>
      <c r="H41" s="3"/>
      <c r="I41" s="3"/>
      <c r="J41" s="3"/>
      <c r="K41" s="3"/>
      <c r="L41" s="3"/>
      <c r="M41" s="3"/>
      <c r="N41" s="3"/>
      <c r="O41" s="3"/>
      <c r="P41" s="3"/>
      <c r="Q41" s="3"/>
      <c r="R41" s="3"/>
      <c r="S41" s="3"/>
      <c r="T41" s="3"/>
      <c r="U41" s="3"/>
      <c r="V41" s="3"/>
      <c r="W41" s="3"/>
      <c r="X41" s="3"/>
      <c r="Y41" s="3"/>
      <c r="Z41" s="3"/>
    </row>
    <row r="42" spans="1:26" s="13" customFormat="1" ht="16.5">
      <c r="A42" s="4"/>
      <c r="B42" s="12" t="s">
        <v>18</v>
      </c>
      <c r="C42" s="9"/>
      <c r="D42" s="9"/>
      <c r="E42" s="9"/>
      <c r="F42" s="9"/>
      <c r="G42" s="9"/>
      <c r="H42" s="3"/>
      <c r="I42" s="3"/>
      <c r="J42" s="3"/>
      <c r="K42" s="3"/>
      <c r="L42" s="3"/>
      <c r="M42" s="3"/>
      <c r="N42" s="3"/>
      <c r="O42" s="3"/>
      <c r="P42" s="3"/>
      <c r="Q42" s="3"/>
      <c r="R42" s="3"/>
      <c r="S42" s="3"/>
      <c r="T42" s="3"/>
      <c r="U42" s="3"/>
      <c r="V42" s="3"/>
      <c r="W42" s="3"/>
      <c r="X42" s="3"/>
      <c r="Y42" s="3"/>
      <c r="Z42" s="3"/>
    </row>
    <row r="43" spans="1:26" ht="10.5" customHeight="1">
      <c r="A43" s="4"/>
      <c r="B43" s="5"/>
      <c r="C43" s="9"/>
      <c r="D43" s="9"/>
      <c r="E43" s="9"/>
      <c r="F43" s="9"/>
      <c r="G43" s="9"/>
      <c r="H43" s="3"/>
      <c r="I43" s="3"/>
      <c r="J43" s="3"/>
      <c r="K43" s="3"/>
      <c r="L43" s="3"/>
      <c r="M43" s="3"/>
      <c r="N43" s="3"/>
      <c r="O43" s="3"/>
      <c r="P43" s="3"/>
      <c r="Q43" s="3"/>
      <c r="R43" s="3"/>
      <c r="S43" s="3"/>
      <c r="T43" s="3"/>
      <c r="U43" s="3"/>
      <c r="V43" s="3"/>
      <c r="W43" s="3"/>
      <c r="X43" s="3"/>
      <c r="Y43" s="3"/>
      <c r="Z43" s="3"/>
    </row>
    <row r="44" spans="1:26" s="17" customFormat="1" ht="16.5">
      <c r="A44" s="4"/>
      <c r="B44" s="12" t="s">
        <v>20</v>
      </c>
      <c r="C44" s="9"/>
      <c r="D44" s="9"/>
      <c r="E44" s="9"/>
      <c r="F44" s="9"/>
      <c r="G44" s="9"/>
      <c r="H44" s="3"/>
      <c r="I44" s="3"/>
      <c r="J44" s="3"/>
      <c r="K44" s="3"/>
      <c r="L44" s="3"/>
      <c r="M44" s="3"/>
      <c r="N44" s="3"/>
      <c r="O44" s="3"/>
      <c r="P44" s="3"/>
      <c r="Q44" s="3"/>
      <c r="R44" s="3"/>
      <c r="S44" s="3"/>
      <c r="T44" s="3"/>
      <c r="U44" s="3"/>
      <c r="V44" s="3"/>
      <c r="W44" s="3"/>
      <c r="X44" s="3"/>
      <c r="Y44" s="3"/>
      <c r="Z44" s="3"/>
    </row>
    <row r="45" spans="1:26" s="17" customFormat="1" ht="8.1" customHeight="1">
      <c r="A45" s="4"/>
      <c r="B45" s="12"/>
      <c r="C45" s="9"/>
      <c r="D45" s="9"/>
      <c r="E45" s="9"/>
      <c r="F45" s="9"/>
      <c r="G45" s="9"/>
      <c r="H45" s="3"/>
      <c r="I45" s="3"/>
      <c r="J45" s="3"/>
      <c r="K45" s="3"/>
      <c r="L45" s="3"/>
      <c r="M45" s="3"/>
      <c r="N45" s="3"/>
      <c r="O45" s="3"/>
      <c r="P45" s="3"/>
      <c r="Q45" s="3"/>
      <c r="R45" s="3"/>
      <c r="S45" s="3"/>
      <c r="T45" s="3"/>
      <c r="U45" s="3"/>
      <c r="V45" s="3"/>
      <c r="W45" s="3"/>
      <c r="X45" s="3"/>
      <c r="Y45" s="3"/>
      <c r="Z45" s="3"/>
    </row>
    <row r="46" spans="1:26" s="17" customFormat="1" ht="17.25" customHeight="1">
      <c r="A46" s="7"/>
      <c r="B46" s="12" t="s">
        <v>10</v>
      </c>
      <c r="C46" s="14"/>
      <c r="D46" s="44" t="s">
        <v>49</v>
      </c>
      <c r="E46" s="45"/>
      <c r="F46" s="15"/>
      <c r="G46" s="15"/>
      <c r="H46" s="3"/>
      <c r="I46" s="3"/>
      <c r="J46" s="3"/>
      <c r="K46" s="3"/>
      <c r="L46" s="3"/>
      <c r="M46" s="3"/>
      <c r="N46" s="3"/>
      <c r="O46" s="3"/>
      <c r="P46" s="3"/>
      <c r="Q46" s="3"/>
      <c r="R46" s="3"/>
      <c r="S46" s="3"/>
      <c r="T46" s="3"/>
      <c r="U46" s="3"/>
      <c r="V46" s="3"/>
      <c r="W46" s="3"/>
      <c r="X46" s="3"/>
    </row>
    <row r="47" spans="1:26" ht="20.100000000000001"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95" customHeight="1">
      <c r="A48" s="3"/>
      <c r="B48" s="12" t="s">
        <v>19</v>
      </c>
      <c r="C48" s="3"/>
      <c r="D48" s="3"/>
      <c r="E48" s="3"/>
      <c r="F48" s="3"/>
      <c r="G48" s="3"/>
      <c r="H48" s="3"/>
      <c r="I48" s="3"/>
      <c r="J48" s="3"/>
      <c r="K48" s="3"/>
      <c r="L48" s="3"/>
      <c r="M48" s="3"/>
      <c r="N48" s="3"/>
      <c r="O48" s="3"/>
      <c r="P48" s="3"/>
      <c r="Q48" s="3"/>
      <c r="R48" s="3"/>
      <c r="S48" s="3"/>
      <c r="T48" s="3"/>
      <c r="U48" s="3"/>
      <c r="V48" s="3"/>
      <c r="W48" s="3"/>
      <c r="X48" s="3"/>
      <c r="Y48" s="3"/>
      <c r="Z48" s="3"/>
    </row>
    <row r="49" spans="1:26" s="23" customFormat="1" ht="8.1"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s="23" customFormat="1" ht="15.95" customHeight="1">
      <c r="A50" s="12"/>
      <c r="B50" s="12" t="s">
        <v>22</v>
      </c>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s="23" customFormat="1" ht="20.100000000000001"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s="23" customFormat="1" ht="15.95" customHeight="1">
      <c r="A52" s="12"/>
      <c r="B52" s="12" t="s">
        <v>23</v>
      </c>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s="23" customFormat="1" ht="15.95" customHeight="1">
      <c r="A53" s="12"/>
      <c r="B53" s="12" t="s">
        <v>24</v>
      </c>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s="23" customFormat="1" ht="15.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s="23" customFormat="1" ht="15.95" customHeight="1">
      <c r="A55" s="12"/>
      <c r="B55" s="12" t="s">
        <v>26</v>
      </c>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s="23" customFormat="1" ht="15.95" customHeight="1">
      <c r="A56" s="12"/>
      <c r="B56" s="12" t="s">
        <v>27</v>
      </c>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s="23" customFormat="1" ht="15.95" customHeight="1">
      <c r="A57" s="12"/>
      <c r="B57" s="48" t="s">
        <v>50</v>
      </c>
      <c r="C57" s="48"/>
      <c r="D57" s="48"/>
      <c r="E57" s="12"/>
      <c r="F57" s="12"/>
      <c r="G57" s="12"/>
      <c r="H57" s="12"/>
      <c r="I57" s="12"/>
      <c r="J57" s="12"/>
      <c r="K57" s="12"/>
      <c r="L57" s="12"/>
      <c r="M57" s="12"/>
      <c r="N57" s="12"/>
      <c r="O57" s="12"/>
      <c r="P57" s="12"/>
      <c r="Q57" s="12"/>
      <c r="R57" s="12"/>
      <c r="S57" s="12"/>
      <c r="T57" s="12"/>
      <c r="U57" s="12"/>
      <c r="V57" s="12"/>
      <c r="W57" s="12"/>
      <c r="X57" s="12"/>
      <c r="Y57" s="12"/>
      <c r="Z57" s="12"/>
    </row>
    <row r="58" spans="1:26" s="23" customFormat="1" ht="15.95" customHeight="1">
      <c r="A58" s="12"/>
      <c r="B58" s="12" t="s">
        <v>28</v>
      </c>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s="23" customFormat="1" ht="8.1"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s="23" customFormat="1" ht="15.95" customHeight="1">
      <c r="A60" s="12"/>
      <c r="B60" s="12" t="s">
        <v>10</v>
      </c>
      <c r="C60" s="14"/>
      <c r="D60" s="44" t="s">
        <v>42</v>
      </c>
      <c r="E60" s="45"/>
      <c r="F60" s="12"/>
      <c r="G60" s="12"/>
      <c r="H60" s="12"/>
      <c r="I60" s="12"/>
      <c r="J60" s="12"/>
      <c r="K60" s="12"/>
      <c r="L60" s="12"/>
      <c r="M60" s="12"/>
      <c r="N60" s="12"/>
      <c r="O60" s="12"/>
      <c r="P60" s="12"/>
      <c r="Q60" s="12"/>
      <c r="R60" s="12"/>
      <c r="S60" s="12"/>
      <c r="T60" s="12"/>
      <c r="U60" s="12"/>
      <c r="V60" s="12"/>
      <c r="W60" s="12"/>
      <c r="X60" s="12"/>
      <c r="Y60" s="12"/>
      <c r="Z60" s="12"/>
    </row>
    <row r="61" spans="1:26" s="23" customFormat="1" ht="20.100000000000001"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s="17" customFormat="1" ht="16.5">
      <c r="A62" s="4"/>
      <c r="B62" s="12" t="s">
        <v>29</v>
      </c>
      <c r="C62" s="12"/>
      <c r="D62" s="12"/>
      <c r="E62" s="12"/>
      <c r="F62" s="6"/>
      <c r="G62" s="3"/>
      <c r="H62" s="3"/>
      <c r="I62" s="3"/>
      <c r="J62" s="3"/>
      <c r="K62" s="3"/>
      <c r="L62" s="3"/>
      <c r="M62" s="3"/>
      <c r="N62" s="3"/>
      <c r="O62" s="3"/>
      <c r="P62" s="3"/>
      <c r="Q62" s="3"/>
      <c r="R62" s="3"/>
      <c r="S62" s="3"/>
      <c r="T62" s="3"/>
      <c r="U62" s="3"/>
      <c r="V62" s="3"/>
      <c r="W62" s="3"/>
      <c r="X62" s="3"/>
      <c r="Y62" s="3"/>
      <c r="Z62" s="3"/>
    </row>
    <row r="63" spans="1:26" s="17" customFormat="1" ht="8.1" customHeight="1">
      <c r="A63" s="4"/>
      <c r="B63" s="12"/>
      <c r="C63" s="12"/>
      <c r="D63" s="12"/>
      <c r="E63" s="12"/>
      <c r="F63" s="6"/>
      <c r="G63" s="3"/>
      <c r="H63" s="3"/>
      <c r="I63" s="3"/>
      <c r="J63" s="3"/>
      <c r="K63" s="3"/>
      <c r="L63" s="3"/>
      <c r="M63" s="3"/>
      <c r="N63" s="3"/>
      <c r="O63" s="3"/>
      <c r="P63" s="3"/>
      <c r="Q63" s="3"/>
      <c r="R63" s="3"/>
      <c r="S63" s="3"/>
      <c r="T63" s="3"/>
      <c r="U63" s="3"/>
      <c r="V63" s="3"/>
      <c r="W63" s="3"/>
      <c r="X63" s="3"/>
      <c r="Y63" s="3"/>
      <c r="Z63" s="3"/>
    </row>
    <row r="64" spans="1:26" s="17" customFormat="1" ht="16.5">
      <c r="A64" s="4"/>
      <c r="B64" s="12" t="s">
        <v>13</v>
      </c>
      <c r="C64" s="12"/>
      <c r="D64" s="46">
        <v>-17.399999999999999</v>
      </c>
      <c r="E64" s="6"/>
      <c r="F64" s="3"/>
      <c r="G64" s="3"/>
      <c r="H64" s="3"/>
      <c r="I64" s="3"/>
      <c r="J64" s="3"/>
      <c r="K64" s="3"/>
      <c r="L64" s="3"/>
      <c r="M64" s="3"/>
      <c r="N64" s="3"/>
      <c r="O64" s="3"/>
      <c r="P64" s="3"/>
      <c r="Q64" s="3"/>
      <c r="R64" s="3"/>
      <c r="S64" s="3"/>
      <c r="T64" s="3"/>
      <c r="U64" s="3"/>
      <c r="V64" s="3"/>
      <c r="W64" s="3"/>
      <c r="X64" s="3"/>
      <c r="Y64" s="3"/>
    </row>
    <row r="65" spans="1:26" s="17" customFormat="1" ht="16.5">
      <c r="A65" s="4"/>
      <c r="B65" s="12" t="s">
        <v>14</v>
      </c>
      <c r="C65" s="12"/>
      <c r="D65" s="46">
        <v>215.11111099999999</v>
      </c>
      <c r="E65" s="6"/>
      <c r="F65" s="3"/>
      <c r="G65" s="3"/>
      <c r="H65" s="3"/>
      <c r="I65" s="3"/>
      <c r="J65" s="3"/>
      <c r="K65" s="3"/>
      <c r="L65" s="3"/>
      <c r="M65" s="3"/>
      <c r="N65" s="3"/>
      <c r="O65" s="3"/>
      <c r="P65" s="3"/>
      <c r="Q65" s="3"/>
      <c r="R65" s="3"/>
      <c r="S65" s="3"/>
      <c r="T65" s="3"/>
      <c r="U65" s="3"/>
      <c r="V65" s="3"/>
      <c r="W65" s="3"/>
      <c r="X65" s="3"/>
      <c r="Y65" s="3"/>
    </row>
    <row r="66" spans="1:26" s="23" customFormat="1" ht="20.100000000000001"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s="17" customFormat="1" ht="16.5">
      <c r="A67" s="4"/>
      <c r="B67" s="12" t="s">
        <v>30</v>
      </c>
      <c r="C67" s="12"/>
      <c r="D67" s="20"/>
      <c r="E67" s="44" t="s">
        <v>51</v>
      </c>
      <c r="F67" s="45"/>
      <c r="G67" s="3"/>
      <c r="H67" s="3"/>
      <c r="I67" s="3"/>
      <c r="J67" s="3"/>
      <c r="K67" s="3"/>
      <c r="L67" s="3"/>
      <c r="M67" s="3"/>
      <c r="N67" s="3"/>
      <c r="O67" s="3"/>
      <c r="P67" s="3"/>
      <c r="Q67" s="3"/>
      <c r="R67" s="3"/>
      <c r="S67" s="3"/>
      <c r="T67" s="3"/>
      <c r="U67" s="3"/>
      <c r="V67" s="3"/>
      <c r="W67" s="3"/>
      <c r="X67" s="3"/>
      <c r="Y67" s="3"/>
    </row>
    <row r="68" spans="1:26" s="23" customFormat="1" ht="20.100000000000001"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s="17" customFormat="1" ht="16.5">
      <c r="A69" s="4"/>
      <c r="B69" s="12" t="s">
        <v>34</v>
      </c>
      <c r="C69" s="12"/>
      <c r="D69" s="12"/>
      <c r="E69" s="12"/>
      <c r="F69" s="6"/>
      <c r="G69" s="3"/>
      <c r="H69" s="3"/>
      <c r="I69" s="3"/>
      <c r="J69" s="3"/>
      <c r="K69" s="3"/>
      <c r="L69" s="3"/>
      <c r="M69" s="3"/>
      <c r="N69" s="3"/>
      <c r="O69" s="3"/>
      <c r="P69" s="3"/>
      <c r="Q69" s="3"/>
      <c r="R69" s="3"/>
      <c r="S69" s="3"/>
      <c r="T69" s="3"/>
      <c r="U69" s="3"/>
      <c r="V69" s="3"/>
      <c r="W69" s="3"/>
      <c r="X69" s="3"/>
      <c r="Y69" s="3"/>
      <c r="Z69" s="3"/>
    </row>
    <row r="70" spans="1:26" s="17" customFormat="1" ht="8.1" customHeight="1">
      <c r="A70" s="4"/>
      <c r="B70" s="12"/>
      <c r="C70" s="12"/>
      <c r="D70" s="12"/>
      <c r="E70" s="12"/>
      <c r="F70" s="6"/>
      <c r="G70" s="3"/>
      <c r="H70" s="3"/>
      <c r="I70" s="3"/>
      <c r="J70" s="3"/>
      <c r="K70" s="3"/>
      <c r="L70" s="3"/>
      <c r="M70" s="3"/>
      <c r="N70" s="3"/>
      <c r="O70" s="3"/>
      <c r="P70" s="3"/>
      <c r="Q70" s="3"/>
      <c r="R70" s="3"/>
      <c r="S70" s="3"/>
      <c r="T70" s="3"/>
      <c r="U70" s="3"/>
      <c r="V70" s="3"/>
      <c r="W70" s="3"/>
      <c r="X70" s="3"/>
      <c r="Y70" s="3"/>
      <c r="Z70" s="3"/>
    </row>
    <row r="71" spans="1:26" s="17" customFormat="1" ht="16.5">
      <c r="A71" s="4"/>
      <c r="B71" s="12"/>
      <c r="C71" s="12" t="s">
        <v>33</v>
      </c>
      <c r="D71" s="46">
        <v>41.111111100000002</v>
      </c>
      <c r="E71" s="6"/>
      <c r="F71" s="3"/>
      <c r="G71" s="3"/>
      <c r="H71" s="3"/>
      <c r="I71" s="3"/>
      <c r="J71" s="3"/>
      <c r="K71" s="3"/>
      <c r="L71" s="3"/>
      <c r="M71" s="3"/>
      <c r="N71" s="3"/>
      <c r="O71" s="3"/>
      <c r="P71" s="3"/>
      <c r="Q71" s="3"/>
      <c r="R71" s="3"/>
      <c r="S71" s="3"/>
      <c r="T71" s="3"/>
      <c r="U71" s="3"/>
      <c r="V71" s="3"/>
      <c r="W71" s="3"/>
      <c r="X71" s="3"/>
      <c r="Y71" s="3"/>
    </row>
    <row r="72" spans="1:26" s="17" customFormat="1" ht="16.5">
      <c r="A72" s="4"/>
      <c r="B72" s="12"/>
      <c r="C72" s="12" t="s">
        <v>32</v>
      </c>
      <c r="D72" s="46">
        <v>23.7111111</v>
      </c>
      <c r="E72" s="6"/>
      <c r="F72" s="3"/>
      <c r="G72" s="3"/>
      <c r="H72" s="3"/>
      <c r="I72" s="3"/>
      <c r="J72" s="3"/>
      <c r="K72" s="3"/>
      <c r="L72" s="3"/>
      <c r="M72" s="3"/>
      <c r="N72" s="3"/>
      <c r="O72" s="3"/>
      <c r="P72" s="3"/>
      <c r="Q72" s="3"/>
      <c r="R72" s="3"/>
      <c r="S72" s="3"/>
      <c r="T72" s="3"/>
      <c r="U72" s="3"/>
      <c r="V72" s="3"/>
      <c r="W72" s="3"/>
      <c r="X72" s="3"/>
      <c r="Y72" s="3"/>
    </row>
    <row r="73" spans="1:26" s="17" customFormat="1" ht="16.5">
      <c r="A73" s="4"/>
      <c r="B73" s="12"/>
      <c r="C73" s="12" t="s">
        <v>31</v>
      </c>
      <c r="D73" s="46">
        <v>6.3111111099999997</v>
      </c>
      <c r="E73" s="6"/>
      <c r="F73" s="3"/>
      <c r="G73" s="3"/>
      <c r="H73" s="3"/>
      <c r="I73" s="3"/>
      <c r="J73" s="3"/>
      <c r="K73" s="3"/>
      <c r="L73" s="3"/>
      <c r="M73" s="3"/>
      <c r="N73" s="3"/>
      <c r="O73" s="3"/>
      <c r="P73" s="3"/>
      <c r="Q73" s="3"/>
      <c r="R73" s="3"/>
      <c r="S73" s="3"/>
      <c r="T73" s="3"/>
      <c r="U73" s="3"/>
      <c r="V73" s="3"/>
      <c r="W73" s="3"/>
      <c r="X73" s="3"/>
      <c r="Y73" s="3"/>
    </row>
    <row r="74" spans="1:26" ht="20.100000000000001"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s="17" customFormat="1" ht="16.5">
      <c r="A75" s="4"/>
      <c r="B75" s="12" t="s">
        <v>35</v>
      </c>
      <c r="C75" s="9"/>
      <c r="D75" s="9"/>
      <c r="E75" s="9"/>
      <c r="F75" s="9"/>
      <c r="G75" s="9"/>
      <c r="H75" s="3"/>
      <c r="I75" s="3"/>
      <c r="J75" s="3"/>
      <c r="K75" s="3"/>
      <c r="L75" s="3"/>
      <c r="M75" s="3"/>
      <c r="N75" s="3"/>
      <c r="O75" s="3"/>
      <c r="P75" s="3"/>
      <c r="Q75" s="3"/>
      <c r="R75" s="3"/>
      <c r="S75" s="3"/>
      <c r="T75" s="3"/>
      <c r="U75" s="3"/>
      <c r="V75" s="3"/>
      <c r="W75" s="3"/>
      <c r="X75" s="3"/>
      <c r="Y75" s="3"/>
      <c r="Z75" s="3"/>
    </row>
    <row r="76" spans="1:26" s="17" customFormat="1" ht="8.1" customHeight="1">
      <c r="A76" s="4"/>
      <c r="B76" s="12"/>
      <c r="C76" s="9"/>
      <c r="D76" s="9"/>
      <c r="E76" s="9"/>
      <c r="F76" s="9"/>
      <c r="G76" s="9"/>
      <c r="H76" s="3"/>
      <c r="I76" s="3"/>
      <c r="J76" s="3"/>
      <c r="K76" s="3"/>
      <c r="L76" s="3"/>
      <c r="M76" s="3"/>
      <c r="N76" s="3"/>
      <c r="O76" s="3"/>
      <c r="P76" s="3"/>
      <c r="Q76" s="3"/>
      <c r="R76" s="3"/>
      <c r="S76" s="3"/>
      <c r="T76" s="3"/>
      <c r="U76" s="3"/>
      <c r="V76" s="3"/>
      <c r="W76" s="3"/>
      <c r="X76" s="3"/>
      <c r="Y76" s="3"/>
      <c r="Z76" s="3"/>
    </row>
    <row r="77" spans="1:26" s="17" customFormat="1" ht="17.25" customHeight="1">
      <c r="A77" s="7"/>
      <c r="B77" s="12" t="s">
        <v>10</v>
      </c>
      <c r="C77" s="14"/>
      <c r="D77" s="46" t="s">
        <v>52</v>
      </c>
      <c r="E77" s="14"/>
      <c r="F77" s="15"/>
      <c r="G77" s="15"/>
      <c r="H77" s="3"/>
      <c r="I77" s="3"/>
      <c r="J77" s="3"/>
      <c r="K77" s="3"/>
      <c r="L77" s="3"/>
      <c r="M77" s="3"/>
      <c r="N77" s="3"/>
      <c r="O77" s="3"/>
      <c r="P77" s="3"/>
      <c r="Q77" s="3"/>
      <c r="R77" s="3"/>
      <c r="S77" s="3"/>
      <c r="T77" s="3"/>
      <c r="U77" s="3"/>
      <c r="V77" s="3"/>
      <c r="W77" s="3"/>
      <c r="X77" s="3"/>
    </row>
    <row r="78" spans="1:26" ht="20.100000000000001"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s="17" customFormat="1" ht="16.5">
      <c r="A79" s="4"/>
      <c r="B79" s="12" t="s">
        <v>36</v>
      </c>
      <c r="C79" s="12"/>
      <c r="D79" s="12"/>
      <c r="E79" s="12"/>
      <c r="F79" s="6"/>
      <c r="G79" s="3"/>
      <c r="H79" s="3"/>
      <c r="I79" s="3"/>
      <c r="J79" s="3"/>
      <c r="K79" s="3"/>
      <c r="L79" s="3"/>
      <c r="M79" s="3"/>
      <c r="N79" s="3"/>
      <c r="O79" s="3"/>
      <c r="P79" s="3"/>
      <c r="Q79" s="3"/>
      <c r="R79" s="3"/>
      <c r="S79" s="3"/>
      <c r="T79" s="3"/>
      <c r="U79" s="3"/>
      <c r="V79" s="3"/>
      <c r="W79" s="3"/>
      <c r="X79" s="3"/>
      <c r="Y79" s="3"/>
      <c r="Z79" s="3"/>
    </row>
    <row r="80" spans="1:26" s="17" customFormat="1" ht="8.1" customHeight="1" thickBot="1">
      <c r="A80" s="7"/>
      <c r="B80" s="8"/>
      <c r="C80" s="9"/>
      <c r="D80" s="9"/>
      <c r="E80" s="3"/>
      <c r="F80" s="3"/>
      <c r="G80" s="3"/>
      <c r="H80" s="3"/>
      <c r="I80" s="3"/>
      <c r="J80" s="3"/>
      <c r="K80" s="3" t="s">
        <v>1</v>
      </c>
      <c r="L80" s="3"/>
      <c r="M80" s="3"/>
      <c r="N80" s="3"/>
      <c r="O80" s="3"/>
      <c r="P80" s="3"/>
      <c r="Q80" s="3"/>
      <c r="R80" s="3"/>
      <c r="S80" s="3"/>
      <c r="T80" s="3"/>
      <c r="U80" s="3"/>
      <c r="V80" s="3"/>
      <c r="W80" s="3"/>
      <c r="X80" s="3"/>
      <c r="Y80" s="3"/>
      <c r="Z80" s="3"/>
    </row>
    <row r="81" spans="1:26" s="17" customFormat="1" ht="16.5" customHeight="1">
      <c r="A81" s="11"/>
      <c r="B81" s="43" t="s">
        <v>53</v>
      </c>
      <c r="C81" s="35"/>
      <c r="D81" s="35"/>
      <c r="E81" s="35"/>
      <c r="F81" s="35"/>
      <c r="G81" s="36"/>
      <c r="H81" s="19"/>
      <c r="I81" s="3"/>
      <c r="J81" s="3"/>
      <c r="K81" s="3"/>
      <c r="L81" s="3"/>
      <c r="M81" s="3"/>
      <c r="N81" s="3"/>
      <c r="O81" s="3"/>
      <c r="P81" s="3"/>
      <c r="Q81" s="3"/>
      <c r="R81" s="3"/>
      <c r="S81" s="3"/>
      <c r="T81" s="3"/>
      <c r="U81" s="3"/>
      <c r="V81" s="3"/>
      <c r="W81" s="3"/>
      <c r="X81" s="3"/>
      <c r="Y81" s="3"/>
    </row>
    <row r="82" spans="1:26" s="17" customFormat="1" ht="16.5" customHeight="1">
      <c r="A82" s="11"/>
      <c r="B82" s="37"/>
      <c r="C82" s="38"/>
      <c r="D82" s="38"/>
      <c r="E82" s="38"/>
      <c r="F82" s="38"/>
      <c r="G82" s="39"/>
      <c r="H82" s="19"/>
      <c r="I82" s="3"/>
      <c r="J82" s="3"/>
      <c r="K82" s="3"/>
      <c r="L82" s="3"/>
      <c r="M82" s="3"/>
      <c r="N82" s="3"/>
      <c r="O82" s="3"/>
      <c r="P82" s="3"/>
      <c r="Q82" s="3"/>
      <c r="R82" s="3"/>
      <c r="S82" s="3"/>
      <c r="T82" s="3"/>
      <c r="U82" s="3"/>
      <c r="V82" s="3"/>
      <c r="W82" s="3"/>
      <c r="X82" s="3"/>
      <c r="Y82" s="3"/>
    </row>
    <row r="83" spans="1:26" s="18" customFormat="1" ht="16.5" customHeight="1">
      <c r="A83" s="11"/>
      <c r="B83" s="37"/>
      <c r="C83" s="38"/>
      <c r="D83" s="38"/>
      <c r="E83" s="38"/>
      <c r="F83" s="38"/>
      <c r="G83" s="39"/>
      <c r="H83" s="19"/>
      <c r="I83" s="3"/>
      <c r="J83" s="3"/>
      <c r="K83" s="3"/>
      <c r="L83" s="3"/>
      <c r="M83" s="3"/>
      <c r="N83" s="3"/>
      <c r="O83" s="3"/>
      <c r="P83" s="3"/>
      <c r="Q83" s="3"/>
      <c r="R83" s="3"/>
      <c r="S83" s="3"/>
      <c r="T83" s="3"/>
      <c r="U83" s="3"/>
      <c r="V83" s="3"/>
      <c r="W83" s="3"/>
      <c r="X83" s="3"/>
      <c r="Y83" s="3"/>
    </row>
    <row r="84" spans="1:26" s="17" customFormat="1" ht="16.5" customHeight="1">
      <c r="A84" s="11"/>
      <c r="B84" s="37"/>
      <c r="C84" s="38"/>
      <c r="D84" s="38"/>
      <c r="E84" s="38"/>
      <c r="F84" s="38"/>
      <c r="G84" s="39"/>
      <c r="H84" s="19"/>
      <c r="I84" s="3"/>
      <c r="J84" s="3"/>
      <c r="K84" s="3"/>
      <c r="L84" s="3"/>
      <c r="M84" s="3"/>
      <c r="N84" s="3"/>
      <c r="O84" s="3"/>
      <c r="P84" s="3"/>
      <c r="Q84" s="3"/>
      <c r="R84" s="3"/>
      <c r="S84" s="3"/>
      <c r="T84" s="3"/>
      <c r="U84" s="3"/>
      <c r="V84" s="3"/>
      <c r="W84" s="3"/>
      <c r="X84" s="3"/>
      <c r="Y84" s="3"/>
    </row>
    <row r="85" spans="1:26" s="17" customFormat="1" ht="16.5" customHeight="1">
      <c r="A85" s="11"/>
      <c r="B85" s="37"/>
      <c r="C85" s="38"/>
      <c r="D85" s="38"/>
      <c r="E85" s="38"/>
      <c r="F85" s="38"/>
      <c r="G85" s="39"/>
      <c r="H85" s="3"/>
      <c r="I85" s="3"/>
      <c r="J85" s="3"/>
      <c r="K85" s="3"/>
      <c r="L85" s="3"/>
      <c r="M85" s="3"/>
      <c r="N85" s="3"/>
      <c r="O85" s="3"/>
      <c r="P85" s="3"/>
      <c r="Q85" s="3"/>
      <c r="R85" s="3"/>
      <c r="S85" s="3"/>
      <c r="T85" s="3"/>
      <c r="U85" s="3"/>
      <c r="V85" s="3"/>
      <c r="W85" s="3"/>
      <c r="X85" s="3"/>
      <c r="Y85" s="3"/>
    </row>
    <row r="86" spans="1:26" s="17" customFormat="1" ht="16.5" customHeight="1" thickBot="1">
      <c r="A86" s="11"/>
      <c r="B86" s="40"/>
      <c r="C86" s="41"/>
      <c r="D86" s="41"/>
      <c r="E86" s="41"/>
      <c r="F86" s="41"/>
      <c r="G86" s="42"/>
      <c r="H86" s="3"/>
      <c r="I86" s="3"/>
      <c r="J86" s="3"/>
      <c r="K86" s="3"/>
      <c r="L86" s="3"/>
      <c r="M86" s="3"/>
      <c r="N86" s="3"/>
      <c r="O86" s="3"/>
      <c r="P86" s="3"/>
      <c r="Q86" s="3"/>
      <c r="R86" s="3"/>
      <c r="S86" s="3"/>
      <c r="T86" s="3"/>
      <c r="U86" s="3"/>
      <c r="V86" s="3"/>
      <c r="W86" s="3"/>
      <c r="X86" s="3"/>
      <c r="Y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sheetData>
  <mergeCells count="8">
    <mergeCell ref="A1:H1"/>
    <mergeCell ref="D60:E60"/>
    <mergeCell ref="E67:F67"/>
    <mergeCell ref="B81:G86"/>
    <mergeCell ref="B14:G18"/>
    <mergeCell ref="D22:E22"/>
    <mergeCell ref="E33:F33"/>
    <mergeCell ref="D46:E46"/>
  </mergeCells>
  <conditionalFormatting sqref="D43:G43">
    <cfRule type="cellIs" dxfId="7" priority="13" operator="equal">
      <formula>"ללא סטטיסטיקה וללא אקסל"</formula>
    </cfRule>
  </conditionalFormatting>
  <conditionalFormatting sqref="D20:G21">
    <cfRule type="cellIs" dxfId="6" priority="12" operator="equal">
      <formula>"ללא סטטיסטיקה וללא אקסל"</formula>
    </cfRule>
  </conditionalFormatting>
  <conditionalFormatting sqref="D40:G42">
    <cfRule type="cellIs" dxfId="5" priority="5" operator="equal">
      <formula>"ללא סטטיסטיקה וללא אקסל"</formula>
    </cfRule>
  </conditionalFormatting>
  <conditionalFormatting sqref="D24:G25">
    <cfRule type="cellIs" dxfId="4" priority="4" operator="equal">
      <formula>"ללא סטטיסטיקה וללא אקסל"</formula>
    </cfRule>
  </conditionalFormatting>
  <conditionalFormatting sqref="D35:G36">
    <cfRule type="cellIs" dxfId="3" priority="3" operator="equal">
      <formula>"ללא סטטיסטיקה וללא אקסל"</formula>
    </cfRule>
  </conditionalFormatting>
  <conditionalFormatting sqref="D44:G45">
    <cfRule type="cellIs" dxfId="2" priority="2" operator="equal">
      <formula>"ללא סטטיסטיקה וללא אקסל"</formula>
    </cfRule>
  </conditionalFormatting>
  <conditionalFormatting sqref="D75:G76">
    <cfRule type="cellIs" dxfId="1" priority="1" operator="equal">
      <formula>"ללא סטטיסטיקה וללא אקסל"</formula>
    </cfRule>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5229-902D-443A-BA14-676B4F8FC588}">
  <dimension ref="A1:Z948"/>
  <sheetViews>
    <sheetView showGridLines="0" rightToLeft="1" workbookViewId="0">
      <pane ySplit="1" topLeftCell="A2" activePane="bottomLeft" state="frozen"/>
      <selection pane="bottomLeft" activeCell="E13" sqref="E13"/>
    </sheetView>
  </sheetViews>
  <sheetFormatPr defaultColWidth="12.625" defaultRowHeight="15" customHeight="1"/>
  <cols>
    <col min="1" max="1" width="4.875" style="13" customWidth="1"/>
    <col min="2" max="2" width="16.25" style="13" customWidth="1"/>
    <col min="3" max="3" width="18.5" style="13" customWidth="1"/>
    <col min="4" max="4" width="16.25" style="13" customWidth="1"/>
    <col min="5" max="7" width="13.875" style="13" customWidth="1"/>
    <col min="8" max="10" width="8.625" style="13" customWidth="1"/>
    <col min="11" max="11" width="8.625" style="13" hidden="1" customWidth="1"/>
    <col min="12" max="26" width="8.625" style="13" customWidth="1"/>
    <col min="27" max="16384" width="12.625" style="13"/>
  </cols>
  <sheetData>
    <row r="1" spans="1:26" ht="16.5" customHeight="1">
      <c r="A1" s="31"/>
      <c r="B1" s="32"/>
      <c r="C1" s="32"/>
      <c r="D1" s="32"/>
      <c r="E1" s="32"/>
      <c r="F1" s="32"/>
      <c r="G1" s="32"/>
      <c r="H1" s="32"/>
      <c r="I1" s="1"/>
      <c r="J1" s="1"/>
      <c r="K1" s="1"/>
      <c r="L1" s="1"/>
      <c r="M1" s="1"/>
      <c r="N1" s="1"/>
      <c r="O1" s="1"/>
      <c r="P1" s="1"/>
      <c r="Q1" s="1"/>
      <c r="R1" s="1"/>
      <c r="S1" s="1"/>
      <c r="T1" s="1"/>
      <c r="U1" s="1"/>
      <c r="V1" s="1"/>
      <c r="W1" s="1"/>
      <c r="X1" s="1"/>
      <c r="Y1" s="1"/>
      <c r="Z1" s="1"/>
    </row>
    <row r="2" spans="1:26" ht="16.5">
      <c r="A2" s="2"/>
      <c r="B2" s="3"/>
      <c r="C2" s="3"/>
      <c r="D2" s="3"/>
      <c r="E2" s="3"/>
      <c r="F2" s="3"/>
      <c r="G2" s="3"/>
      <c r="H2" s="3"/>
      <c r="I2" s="3"/>
      <c r="J2" s="3"/>
      <c r="K2" s="3"/>
      <c r="L2" s="3"/>
      <c r="M2" s="3"/>
      <c r="N2" s="3"/>
      <c r="O2" s="3"/>
      <c r="P2" s="3"/>
      <c r="Q2" s="3"/>
      <c r="R2" s="3"/>
      <c r="S2" s="3"/>
      <c r="T2" s="3"/>
      <c r="U2" s="3"/>
      <c r="V2" s="3"/>
      <c r="W2" s="3"/>
      <c r="X2" s="3"/>
      <c r="Y2" s="3"/>
      <c r="Z2" s="3"/>
    </row>
    <row r="3" spans="1:26" ht="36" customHeight="1">
      <c r="A3" s="10"/>
      <c r="B3" s="16" t="s">
        <v>37</v>
      </c>
      <c r="C3" s="28" t="s">
        <v>44</v>
      </c>
      <c r="D3" s="1"/>
      <c r="E3" s="1"/>
      <c r="F3" s="1"/>
      <c r="G3" s="1"/>
      <c r="H3" s="1"/>
      <c r="I3" s="1"/>
      <c r="J3" s="1"/>
      <c r="K3" s="1"/>
      <c r="L3" s="1"/>
      <c r="M3" s="1"/>
      <c r="N3" s="1"/>
      <c r="O3" s="1"/>
      <c r="P3" s="1"/>
      <c r="Q3" s="1"/>
      <c r="R3" s="1"/>
      <c r="S3" s="1"/>
      <c r="T3" s="1"/>
    </row>
    <row r="4" spans="1:26" ht="20.100000000000001" customHeight="1">
      <c r="A4" s="7"/>
      <c r="B4" s="24">
        <v>1</v>
      </c>
      <c r="C4" s="26">
        <v>23</v>
      </c>
      <c r="D4" s="3"/>
      <c r="E4" s="3"/>
      <c r="F4" s="3"/>
      <c r="G4" s="3"/>
      <c r="H4" s="3"/>
      <c r="I4" s="3"/>
      <c r="J4" s="3"/>
      <c r="K4" s="3"/>
      <c r="L4" s="3"/>
      <c r="M4" s="3"/>
      <c r="N4" s="3"/>
      <c r="O4" s="3"/>
      <c r="P4" s="3"/>
      <c r="Q4" s="3"/>
      <c r="R4" s="3"/>
      <c r="S4" s="3"/>
      <c r="T4" s="3"/>
    </row>
    <row r="5" spans="1:26" ht="20.100000000000001" customHeight="1">
      <c r="A5" s="7"/>
      <c r="B5" s="24">
        <v>2</v>
      </c>
      <c r="C5" s="25">
        <v>25</v>
      </c>
      <c r="D5" s="3"/>
      <c r="E5" s="3"/>
      <c r="F5" s="3"/>
      <c r="G5" s="3"/>
      <c r="H5" s="3"/>
      <c r="I5" s="3"/>
      <c r="J5" s="3"/>
      <c r="K5" s="3"/>
      <c r="L5" s="3"/>
      <c r="M5" s="3"/>
      <c r="N5" s="3"/>
      <c r="O5" s="3"/>
      <c r="P5" s="3"/>
      <c r="Q5" s="3"/>
      <c r="R5" s="3"/>
      <c r="S5" s="3"/>
      <c r="T5" s="3"/>
    </row>
    <row r="6" spans="1:26" ht="20.100000000000001" customHeight="1">
      <c r="A6" s="7"/>
      <c r="B6" s="24">
        <v>3</v>
      </c>
      <c r="C6" s="25">
        <v>29</v>
      </c>
      <c r="D6" s="3"/>
      <c r="E6" s="3"/>
      <c r="F6" s="3"/>
      <c r="G6" s="3"/>
      <c r="H6" s="3"/>
      <c r="I6" s="3"/>
      <c r="J6" s="3"/>
      <c r="K6" s="3"/>
      <c r="L6" s="3"/>
      <c r="M6" s="3"/>
      <c r="N6" s="3"/>
      <c r="O6" s="3"/>
      <c r="P6" s="3"/>
      <c r="Q6" s="3"/>
      <c r="R6" s="3"/>
      <c r="S6" s="3"/>
      <c r="T6" s="3"/>
    </row>
    <row r="7" spans="1:26" ht="20.100000000000001" customHeight="1">
      <c r="A7" s="7"/>
      <c r="B7" s="24">
        <v>4</v>
      </c>
      <c r="C7" s="25">
        <v>33</v>
      </c>
      <c r="D7" s="3"/>
      <c r="E7" s="3"/>
      <c r="F7" s="3"/>
      <c r="G7" s="3"/>
      <c r="H7" s="3"/>
      <c r="I7" s="3"/>
      <c r="J7" s="3"/>
      <c r="K7" s="3"/>
      <c r="L7" s="3"/>
      <c r="M7" s="3"/>
      <c r="N7" s="3"/>
      <c r="O7" s="3"/>
      <c r="P7" s="3"/>
      <c r="Q7" s="3"/>
      <c r="R7" s="3"/>
      <c r="S7" s="3"/>
      <c r="T7" s="3"/>
    </row>
    <row r="8" spans="1:26" ht="20.100000000000001" customHeight="1">
      <c r="A8" s="7"/>
      <c r="B8" s="24">
        <v>5</v>
      </c>
      <c r="C8" s="25">
        <v>40</v>
      </c>
      <c r="D8" s="9"/>
      <c r="E8" s="9"/>
      <c r="F8" s="9"/>
      <c r="G8" s="9"/>
      <c r="H8" s="3"/>
      <c r="I8" s="3"/>
      <c r="J8" s="3"/>
      <c r="K8" s="3"/>
      <c r="L8" s="3"/>
      <c r="M8" s="3"/>
      <c r="N8" s="3"/>
      <c r="O8" s="3"/>
      <c r="P8" s="3"/>
      <c r="Q8" s="3"/>
      <c r="R8" s="3"/>
      <c r="S8" s="3"/>
      <c r="T8" s="3"/>
      <c r="U8" s="3"/>
      <c r="V8" s="3"/>
      <c r="W8" s="3"/>
      <c r="X8" s="3"/>
      <c r="Y8" s="3"/>
      <c r="Z8" s="3"/>
    </row>
    <row r="9" spans="1:26" ht="20.100000000000001" customHeight="1">
      <c r="A9" s="7"/>
      <c r="B9" s="24">
        <v>6</v>
      </c>
      <c r="C9" s="25">
        <v>45</v>
      </c>
      <c r="D9" s="9"/>
      <c r="E9" s="9"/>
      <c r="F9" s="9"/>
      <c r="G9" s="9"/>
      <c r="H9" s="3"/>
      <c r="I9" s="3"/>
      <c r="J9" s="3"/>
      <c r="K9" s="3"/>
      <c r="L9" s="3"/>
      <c r="M9" s="3"/>
      <c r="N9" s="3"/>
      <c r="O9" s="3"/>
      <c r="P9" s="3"/>
      <c r="Q9" s="3"/>
      <c r="R9" s="3"/>
      <c r="S9" s="3"/>
      <c r="T9" s="3"/>
      <c r="U9" s="3"/>
      <c r="V9" s="3"/>
      <c r="W9" s="3"/>
      <c r="X9" s="3"/>
      <c r="Y9" s="3"/>
      <c r="Z9" s="3"/>
    </row>
    <row r="10" spans="1:26" ht="20.100000000000001" customHeight="1">
      <c r="A10" s="3"/>
      <c r="B10" s="24">
        <v>7</v>
      </c>
      <c r="C10" s="25">
        <v>52</v>
      </c>
      <c r="D10" s="3"/>
      <c r="E10" s="3"/>
      <c r="F10" s="3"/>
      <c r="G10" s="3"/>
      <c r="H10" s="3"/>
      <c r="I10" s="3"/>
      <c r="J10" s="3"/>
      <c r="K10" s="3"/>
      <c r="L10" s="3"/>
      <c r="M10" s="3"/>
      <c r="N10" s="3"/>
      <c r="O10" s="3"/>
      <c r="P10" s="3"/>
      <c r="Q10" s="3"/>
      <c r="R10" s="3"/>
      <c r="S10" s="3"/>
      <c r="T10" s="3"/>
      <c r="U10" s="3"/>
      <c r="V10" s="3"/>
      <c r="W10" s="3"/>
      <c r="X10" s="3"/>
      <c r="Y10" s="3"/>
      <c r="Z10" s="3"/>
    </row>
    <row r="11" spans="1:26" ht="20.100000000000001" customHeight="1">
      <c r="A11" s="3"/>
      <c r="B11" s="24">
        <v>8</v>
      </c>
      <c r="C11" s="25">
        <v>60</v>
      </c>
      <c r="D11" s="3"/>
      <c r="E11" s="3"/>
      <c r="F11" s="3"/>
      <c r="G11" s="3"/>
      <c r="H11" s="3"/>
      <c r="I11" s="3"/>
      <c r="J11" s="3"/>
      <c r="K11" s="3"/>
      <c r="L11" s="3"/>
      <c r="M11" s="3"/>
      <c r="N11" s="3"/>
      <c r="O11" s="3"/>
      <c r="P11" s="3"/>
      <c r="Q11" s="3"/>
      <c r="R11" s="3"/>
      <c r="S11" s="3"/>
      <c r="T11" s="3"/>
      <c r="U11" s="3"/>
      <c r="V11" s="3"/>
      <c r="W11" s="3"/>
      <c r="X11" s="3"/>
      <c r="Y11" s="3"/>
      <c r="Z11" s="3"/>
    </row>
    <row r="12" spans="1:26" ht="20.100000000000001" customHeight="1">
      <c r="A12" s="3"/>
      <c r="B12" s="24">
        <v>9</v>
      </c>
      <c r="C12" s="25">
        <v>62</v>
      </c>
      <c r="D12" s="3"/>
      <c r="E12" s="3"/>
      <c r="F12" s="3"/>
      <c r="G12" s="3"/>
      <c r="H12" s="3"/>
      <c r="I12" s="3"/>
      <c r="J12" s="3"/>
      <c r="K12" s="3"/>
      <c r="L12" s="3"/>
      <c r="M12" s="3"/>
      <c r="N12" s="3"/>
      <c r="O12" s="3"/>
      <c r="P12" s="3"/>
      <c r="Q12" s="3"/>
      <c r="R12" s="3"/>
      <c r="S12" s="3"/>
      <c r="T12" s="3"/>
      <c r="U12" s="3"/>
      <c r="V12" s="3"/>
      <c r="W12" s="3"/>
      <c r="X12" s="3"/>
      <c r="Y12" s="3"/>
      <c r="Z12" s="3"/>
    </row>
    <row r="13" spans="1:26" ht="15.7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sheetData>
  <mergeCells count="1">
    <mergeCell ref="A1:H1"/>
  </mergeCells>
  <conditionalFormatting sqref="D8:G9">
    <cfRule type="cellIs" dxfId="0" priority="3" operator="equal">
      <formula>"ללא סטטיסטיקה וללא אקסל"</formula>
    </cfRule>
  </conditionalFormatting>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1CEA2-BC25-47CB-B346-012FE1F00295}">
  <dimension ref="A1:Z949"/>
  <sheetViews>
    <sheetView showGridLines="0" rightToLeft="1" tabSelected="1" workbookViewId="0">
      <pane ySplit="1" topLeftCell="A2" activePane="bottomLeft" state="frozen"/>
      <selection pane="bottomLeft" activeCell="F19" sqref="F19"/>
    </sheetView>
  </sheetViews>
  <sheetFormatPr defaultColWidth="12.625" defaultRowHeight="15" customHeight="1"/>
  <cols>
    <col min="1" max="1" width="4.875" style="17" customWidth="1"/>
    <col min="2" max="7" width="13.375" style="17" customWidth="1"/>
    <col min="8" max="10" width="8.625" style="17" customWidth="1"/>
    <col min="11" max="11" width="8.625" style="17" hidden="1" customWidth="1"/>
    <col min="12" max="26" width="8.625" style="17" customWidth="1"/>
    <col min="27" max="16384" width="12.625" style="17"/>
  </cols>
  <sheetData>
    <row r="1" spans="1:26" ht="16.5" customHeight="1">
      <c r="A1" s="31"/>
      <c r="B1" s="32"/>
      <c r="C1" s="32"/>
      <c r="D1" s="32"/>
      <c r="E1" s="32"/>
      <c r="F1" s="32"/>
      <c r="G1" s="32"/>
      <c r="H1" s="32"/>
      <c r="I1" s="1"/>
      <c r="J1" s="1"/>
      <c r="K1" s="1"/>
      <c r="L1" s="1"/>
      <c r="M1" s="1"/>
      <c r="N1" s="1"/>
      <c r="O1" s="1"/>
      <c r="P1" s="1"/>
      <c r="Q1" s="1"/>
      <c r="R1" s="1"/>
      <c r="S1" s="1"/>
      <c r="T1" s="1"/>
      <c r="U1" s="1"/>
      <c r="V1" s="1"/>
      <c r="W1" s="1"/>
      <c r="X1" s="1"/>
      <c r="Y1" s="1"/>
      <c r="Z1" s="1"/>
    </row>
    <row r="2" spans="1:26" ht="16.5">
      <c r="A2" s="2"/>
      <c r="B2" s="3"/>
      <c r="C2" s="3"/>
      <c r="D2" s="3"/>
      <c r="E2" s="3"/>
      <c r="F2" s="3"/>
      <c r="G2" s="3"/>
      <c r="H2" s="3"/>
      <c r="I2" s="3"/>
      <c r="J2" s="3"/>
      <c r="K2" s="3"/>
      <c r="L2" s="3"/>
      <c r="M2" s="3"/>
      <c r="N2" s="3"/>
      <c r="O2" s="3"/>
      <c r="P2" s="3"/>
      <c r="Q2" s="3"/>
      <c r="R2" s="3"/>
      <c r="S2" s="3"/>
      <c r="T2" s="3"/>
      <c r="U2" s="3"/>
      <c r="V2" s="3"/>
      <c r="W2" s="3"/>
      <c r="X2" s="3"/>
      <c r="Y2" s="3"/>
      <c r="Z2" s="3"/>
    </row>
    <row r="3" spans="1:26" ht="20.100000000000001" customHeight="1">
      <c r="A3" s="2"/>
      <c r="B3" s="33" t="s">
        <v>38</v>
      </c>
      <c r="C3" s="34"/>
      <c r="D3" s="34"/>
      <c r="E3" s="34"/>
      <c r="F3" s="34"/>
      <c r="G3" s="34"/>
      <c r="H3" s="3"/>
      <c r="I3" s="3"/>
      <c r="J3" s="3"/>
      <c r="K3" s="3"/>
      <c r="L3" s="3"/>
      <c r="M3" s="3"/>
      <c r="N3" s="3"/>
      <c r="O3" s="3"/>
      <c r="P3" s="3"/>
      <c r="Q3" s="3"/>
      <c r="R3" s="3"/>
      <c r="S3" s="3"/>
      <c r="T3" s="3"/>
      <c r="U3" s="3"/>
      <c r="V3" s="3"/>
      <c r="W3" s="3"/>
      <c r="X3" s="3"/>
      <c r="Y3" s="3"/>
      <c r="Z3" s="3"/>
    </row>
    <row r="4" spans="1:26" ht="20.100000000000001" customHeight="1">
      <c r="A4" s="10"/>
      <c r="B4" s="27" t="s">
        <v>37</v>
      </c>
      <c r="C4" s="27" t="s">
        <v>39</v>
      </c>
      <c r="D4" s="27" t="s">
        <v>40</v>
      </c>
      <c r="E4" s="27" t="s">
        <v>41</v>
      </c>
      <c r="F4" s="27" t="s">
        <v>42</v>
      </c>
      <c r="G4" s="27" t="s">
        <v>43</v>
      </c>
      <c r="H4" s="1"/>
      <c r="I4" s="1"/>
      <c r="J4" s="1"/>
      <c r="K4" s="1"/>
      <c r="L4" s="1"/>
      <c r="M4" s="1"/>
      <c r="N4" s="1"/>
      <c r="O4" s="1"/>
      <c r="P4" s="1"/>
      <c r="Q4" s="1"/>
      <c r="R4" s="1"/>
      <c r="S4" s="1"/>
      <c r="T4" s="1"/>
    </row>
    <row r="5" spans="1:26" ht="20.100000000000001" customHeight="1">
      <c r="A5" s="7"/>
      <c r="B5" s="24">
        <v>1</v>
      </c>
      <c r="C5" s="26">
        <v>1</v>
      </c>
      <c r="D5" s="24">
        <v>20</v>
      </c>
      <c r="E5" s="26">
        <v>310</v>
      </c>
      <c r="F5" s="24">
        <v>193</v>
      </c>
      <c r="G5" s="26">
        <v>47</v>
      </c>
      <c r="H5" s="3"/>
      <c r="I5" s="3"/>
      <c r="J5" s="3"/>
      <c r="K5" s="3"/>
      <c r="L5" s="3"/>
      <c r="M5" s="3"/>
      <c r="N5" s="3"/>
      <c r="O5" s="3"/>
      <c r="P5" s="3"/>
      <c r="Q5" s="3"/>
      <c r="R5" s="3"/>
      <c r="S5" s="3"/>
      <c r="T5" s="3"/>
    </row>
    <row r="6" spans="1:26" ht="20.100000000000001" customHeight="1">
      <c r="A6" s="7"/>
      <c r="B6" s="24">
        <v>2</v>
      </c>
      <c r="C6" s="25">
        <v>3</v>
      </c>
      <c r="D6" s="24">
        <v>30</v>
      </c>
      <c r="E6" s="25">
        <v>300</v>
      </c>
      <c r="F6" s="24">
        <v>180</v>
      </c>
      <c r="G6" s="25">
        <v>50</v>
      </c>
      <c r="H6" s="3"/>
      <c r="I6" s="3"/>
      <c r="J6" s="3"/>
      <c r="K6" s="3"/>
      <c r="L6" s="3"/>
      <c r="M6" s="3"/>
      <c r="N6" s="3"/>
      <c r="O6" s="3"/>
      <c r="P6" s="3"/>
      <c r="Q6" s="3"/>
      <c r="R6" s="3"/>
      <c r="S6" s="3"/>
      <c r="T6" s="3"/>
    </row>
    <row r="7" spans="1:26" ht="20.100000000000001" customHeight="1">
      <c r="A7" s="7"/>
      <c r="B7" s="24">
        <v>3</v>
      </c>
      <c r="C7" s="25">
        <v>6</v>
      </c>
      <c r="D7" s="24">
        <v>15</v>
      </c>
      <c r="E7" s="25">
        <v>250</v>
      </c>
      <c r="F7" s="24">
        <v>172</v>
      </c>
      <c r="G7" s="25">
        <v>55</v>
      </c>
      <c r="H7" s="3"/>
      <c r="I7" s="3"/>
      <c r="J7" s="3"/>
      <c r="K7" s="3"/>
      <c r="L7" s="3"/>
      <c r="M7" s="3"/>
      <c r="N7" s="3"/>
      <c r="O7" s="3"/>
      <c r="P7" s="3"/>
      <c r="Q7" s="3"/>
      <c r="R7" s="3"/>
      <c r="S7" s="3"/>
      <c r="T7" s="3"/>
    </row>
    <row r="8" spans="1:26" ht="20.100000000000001" customHeight="1">
      <c r="A8" s="7"/>
      <c r="B8" s="24">
        <v>4</v>
      </c>
      <c r="C8" s="25">
        <v>12</v>
      </c>
      <c r="D8" s="24">
        <v>5</v>
      </c>
      <c r="E8" s="25">
        <v>160</v>
      </c>
      <c r="F8" s="24">
        <v>147</v>
      </c>
      <c r="G8" s="25">
        <v>75</v>
      </c>
      <c r="H8" s="3"/>
      <c r="I8" s="3"/>
      <c r="J8" s="3"/>
      <c r="K8" s="3"/>
      <c r="L8" s="3"/>
      <c r="M8" s="3"/>
      <c r="N8" s="3"/>
      <c r="O8" s="3"/>
      <c r="P8" s="3"/>
      <c r="Q8" s="3"/>
      <c r="R8" s="3"/>
      <c r="S8" s="3"/>
      <c r="T8" s="3"/>
    </row>
    <row r="9" spans="1:26" ht="20.100000000000001" customHeight="1">
      <c r="A9" s="7"/>
      <c r="B9" s="24">
        <v>5</v>
      </c>
      <c r="C9" s="25">
        <v>22</v>
      </c>
      <c r="D9" s="24">
        <v>40</v>
      </c>
      <c r="E9" s="25">
        <v>85</v>
      </c>
      <c r="F9" s="24">
        <v>130</v>
      </c>
      <c r="G9" s="25">
        <v>90</v>
      </c>
      <c r="H9" s="3"/>
      <c r="I9" s="3"/>
      <c r="J9" s="3"/>
      <c r="K9" s="3"/>
      <c r="L9" s="3"/>
      <c r="M9" s="3"/>
      <c r="N9" s="3"/>
      <c r="O9" s="3"/>
      <c r="P9" s="3"/>
      <c r="Q9" s="3"/>
      <c r="R9" s="3"/>
      <c r="S9" s="3"/>
      <c r="T9" s="3"/>
      <c r="U9" s="3"/>
      <c r="V9" s="3"/>
      <c r="W9" s="3"/>
      <c r="X9" s="3"/>
      <c r="Y9" s="3"/>
      <c r="Z9" s="3"/>
    </row>
    <row r="10" spans="1:26" ht="20.100000000000001" customHeight="1">
      <c r="A10" s="7"/>
      <c r="B10" s="24">
        <v>6</v>
      </c>
      <c r="C10" s="25">
        <v>35</v>
      </c>
      <c r="D10" s="24">
        <v>50</v>
      </c>
      <c r="E10" s="25">
        <v>50</v>
      </c>
      <c r="F10" s="24">
        <v>103</v>
      </c>
      <c r="G10" s="25">
        <v>115</v>
      </c>
      <c r="H10" s="3"/>
      <c r="I10" s="3"/>
      <c r="J10" s="3"/>
      <c r="K10" s="3"/>
      <c r="L10" s="3"/>
      <c r="M10" s="3"/>
      <c r="N10" s="3"/>
      <c r="O10" s="3"/>
      <c r="P10" s="3"/>
      <c r="Q10" s="3"/>
      <c r="R10" s="3"/>
      <c r="S10" s="3"/>
      <c r="T10" s="3"/>
      <c r="U10" s="3"/>
      <c r="V10" s="3"/>
      <c r="W10" s="3"/>
      <c r="X10" s="3"/>
      <c r="Y10" s="3"/>
      <c r="Z10" s="3"/>
    </row>
    <row r="11" spans="1:26" ht="20.100000000000001" customHeight="1">
      <c r="A11" s="3"/>
      <c r="B11" s="24">
        <v>7</v>
      </c>
      <c r="C11" s="25">
        <v>55</v>
      </c>
      <c r="D11" s="24">
        <v>32</v>
      </c>
      <c r="E11" s="25">
        <v>90</v>
      </c>
      <c r="F11" s="24">
        <v>90</v>
      </c>
      <c r="G11" s="25">
        <v>125</v>
      </c>
      <c r="H11" s="3"/>
      <c r="I11" s="3"/>
      <c r="J11" s="3"/>
      <c r="K11" s="3"/>
      <c r="L11" s="3"/>
      <c r="M11" s="3"/>
      <c r="N11" s="3"/>
      <c r="O11" s="3"/>
      <c r="P11" s="3"/>
      <c r="Q11" s="3"/>
      <c r="R11" s="3"/>
      <c r="S11" s="3"/>
      <c r="T11" s="3"/>
      <c r="U11" s="3"/>
      <c r="V11" s="3"/>
      <c r="W11" s="3"/>
      <c r="X11" s="3"/>
      <c r="Y11" s="3"/>
      <c r="Z11" s="3"/>
    </row>
    <row r="12" spans="1:26" ht="20.100000000000001" customHeight="1">
      <c r="A12" s="3"/>
      <c r="B12" s="24">
        <v>8</v>
      </c>
      <c r="C12" s="25">
        <v>80</v>
      </c>
      <c r="D12" s="24">
        <v>60</v>
      </c>
      <c r="E12" s="25">
        <v>150</v>
      </c>
      <c r="F12" s="24">
        <v>76</v>
      </c>
      <c r="G12" s="25">
        <v>130</v>
      </c>
      <c r="H12" s="3"/>
      <c r="I12" s="3"/>
      <c r="J12" s="3"/>
      <c r="K12" s="3"/>
      <c r="L12" s="3"/>
      <c r="M12" s="3"/>
      <c r="N12" s="3"/>
      <c r="O12" s="3"/>
      <c r="P12" s="3"/>
      <c r="Q12" s="3"/>
      <c r="R12" s="3"/>
      <c r="S12" s="3"/>
      <c r="T12" s="3"/>
      <c r="U12" s="3"/>
      <c r="V12" s="3"/>
      <c r="W12" s="3"/>
      <c r="X12" s="3"/>
      <c r="Y12" s="3"/>
      <c r="Z12" s="3"/>
    </row>
    <row r="13" spans="1:26" ht="20.100000000000001" customHeight="1">
      <c r="A13" s="3"/>
      <c r="B13" s="24">
        <v>9</v>
      </c>
      <c r="C13" s="25">
        <v>110</v>
      </c>
      <c r="D13" s="24">
        <v>28</v>
      </c>
      <c r="E13" s="25">
        <v>200</v>
      </c>
      <c r="F13" s="24">
        <v>62</v>
      </c>
      <c r="G13" s="25">
        <v>131</v>
      </c>
      <c r="H13" s="3"/>
      <c r="I13" s="3"/>
      <c r="J13" s="3"/>
      <c r="K13" s="3"/>
      <c r="L13" s="3"/>
      <c r="M13" s="3"/>
      <c r="N13" s="3"/>
      <c r="O13" s="3"/>
      <c r="P13" s="3"/>
      <c r="Q13" s="3"/>
      <c r="R13" s="3"/>
      <c r="S13" s="3"/>
      <c r="T13" s="3"/>
      <c r="U13" s="3"/>
      <c r="V13" s="3"/>
      <c r="W13" s="3"/>
      <c r="X13" s="3"/>
      <c r="Y13" s="3"/>
      <c r="Z13" s="3"/>
    </row>
    <row r="14" spans="1:26" s="50" customFormat="1" ht="20.100000000000001" customHeight="1">
      <c r="A14" s="49"/>
      <c r="B14" s="49"/>
      <c r="C14" s="51">
        <f>PEARSON(C5:C13, $B$5:$B$13)</f>
        <v>0.9380952380952382</v>
      </c>
      <c r="D14" s="51">
        <f t="shared" ref="D14:G14" si="0">PEARSON(D5:D13, $B$5:$B$13)</f>
        <v>0.53564143863332303</v>
      </c>
      <c r="E14" s="52">
        <f t="shared" si="0"/>
        <v>-0.63572330166721569</v>
      </c>
      <c r="F14" s="52">
        <f t="shared" si="0"/>
        <v>-0.99472189358882712</v>
      </c>
      <c r="G14" s="51">
        <f t="shared" si="0"/>
        <v>0.97487674865956553</v>
      </c>
      <c r="H14" s="49"/>
      <c r="I14" s="49"/>
      <c r="J14" s="49"/>
      <c r="K14" s="49"/>
      <c r="L14" s="49"/>
      <c r="M14" s="49"/>
      <c r="N14" s="49"/>
      <c r="O14" s="49"/>
      <c r="P14" s="49"/>
      <c r="Q14" s="49"/>
      <c r="R14" s="49"/>
      <c r="S14" s="49"/>
      <c r="T14" s="49"/>
      <c r="U14" s="49"/>
      <c r="V14" s="49"/>
      <c r="W14" s="49"/>
      <c r="X14" s="49"/>
      <c r="Y14" s="49"/>
      <c r="Z14" s="49"/>
    </row>
    <row r="15" spans="1:26" ht="15.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sheetData>
  <mergeCells count="2">
    <mergeCell ref="A1:H1"/>
    <mergeCell ref="B3:G3"/>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תרגיל  1</vt:lpstr>
      <vt:lpstr>מניית PEAR</vt:lpstr>
      <vt:lpstr>חברת "שחק אותה"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Asaf</dc:creator>
  <cp:lastModifiedBy>ציפי לנקין</cp:lastModifiedBy>
  <dcterms:created xsi:type="dcterms:W3CDTF">2022-07-14T04:57:14Z</dcterms:created>
  <dcterms:modified xsi:type="dcterms:W3CDTF">2023-06-18T08:45:54Z</dcterms:modified>
</cp:coreProperties>
</file>