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97252\Documents\הדסה נעורים - מידע ונתונים\עיצוב מותנה\"/>
    </mc:Choice>
  </mc:AlternateContent>
  <xr:revisionPtr revIDLastSave="0" documentId="13_ncr:1_{797995FC-92F0-4436-85F5-E4D7730055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שאלות ותשובות" sheetId="3" r:id="rId1"/>
    <sheet name="ערים בבריטניה" sheetId="11" r:id="rId2"/>
    <sheet name="ערים בבריטניה תשובות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2" l="1"/>
  <c r="F10" i="12" s="1"/>
  <c r="E9" i="12"/>
  <c r="F9" i="12" s="1"/>
  <c r="E8" i="12"/>
  <c r="F8" i="12" s="1"/>
  <c r="E7" i="12"/>
  <c r="F7" i="12" s="1"/>
  <c r="E6" i="12"/>
  <c r="F6" i="12" s="1"/>
  <c r="E5" i="12"/>
  <c r="F5" i="12" s="1"/>
  <c r="E4" i="12"/>
  <c r="F4" i="12" s="1"/>
  <c r="E3" i="12"/>
  <c r="F3" i="12" s="1"/>
  <c r="F4" i="11"/>
  <c r="F5" i="11"/>
  <c r="F6" i="11"/>
  <c r="F7" i="11"/>
  <c r="F8" i="11"/>
  <c r="F9" i="11"/>
  <c r="F10" i="11"/>
  <c r="E4" i="11"/>
  <c r="E5" i="11"/>
  <c r="E6" i="11"/>
  <c r="E7" i="11"/>
  <c r="E8" i="11"/>
  <c r="E9" i="11"/>
  <c r="E10" i="11"/>
  <c r="E3" i="11"/>
  <c r="F3" i="11" s="1"/>
</calcChain>
</file>

<file path=xl/sharedStrings.xml><?xml version="1.0" encoding="utf-8"?>
<sst xmlns="http://schemas.openxmlformats.org/spreadsheetml/2006/main" count="46" uniqueCount="17">
  <si>
    <t>לונדון</t>
  </si>
  <si>
    <t>עיר</t>
  </si>
  <si>
    <t>אוכלוסייה</t>
  </si>
  <si>
    <t>אחוז גברים</t>
  </si>
  <si>
    <t>כמות גברים</t>
  </si>
  <si>
    <t>כמות נשים</t>
  </si>
  <si>
    <t>בירגמינהאם</t>
  </si>
  <si>
    <t>לידס</t>
  </si>
  <si>
    <t>גלאזגו</t>
  </si>
  <si>
    <t>שפילד</t>
  </si>
  <si>
    <t>ברדפורד</t>
  </si>
  <si>
    <t>ליברפול</t>
  </si>
  <si>
    <t>אדינברו</t>
  </si>
  <si>
    <t>מחוז</t>
  </si>
  <si>
    <t>א</t>
  </si>
  <si>
    <t>ב</t>
  </si>
  <si>
    <t>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</si>
</sst>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Arial"/>
    </font>
    <font>
      <sz val="11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0" fontId="3" fillId="0" borderId="1" xfId="3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1000000}"/>
    <cellStyle name="Percent" xfId="3" builtinId="5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85725</xdr:rowOff>
    </xdr:from>
    <xdr:to>
      <xdr:col>6</xdr:col>
      <xdr:colOff>561975</xdr:colOff>
      <xdr:row>18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81869705" y="260985"/>
          <a:ext cx="4156710" cy="306133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/>
            <a:t>שאלות</a:t>
          </a:r>
        </a:p>
        <a:p>
          <a:pPr algn="r" rtl="1"/>
          <a:endParaRPr lang="he-IL" sz="1100" u="none"/>
        </a:p>
        <a:p>
          <a:pPr algn="r" rtl="1"/>
          <a:endParaRPr lang="he-IL" sz="1100"/>
        </a:p>
        <a:p>
          <a:pPr algn="r" rtl="1"/>
          <a:r>
            <a:rPr lang="he-IL" sz="1100" u="sng"/>
            <a:t>שאלה</a:t>
          </a:r>
          <a:r>
            <a:rPr lang="he-IL" sz="1100" u="sng" baseline="0"/>
            <a:t> 1</a:t>
          </a:r>
        </a:p>
        <a:p>
          <a:pPr algn="r" rtl="1"/>
          <a:r>
            <a:rPr lang="he-IL" sz="1100"/>
            <a:t>בעמודה של כמות הגברים, צור עיצוב מותנה המסמן את</a:t>
          </a:r>
          <a:r>
            <a:rPr lang="he-IL" sz="1100" baseline="0"/>
            <a:t> התאים בסרגל צבעי רמזור (אדום-צהוב-ירוק).</a:t>
          </a:r>
        </a:p>
        <a:p>
          <a:pPr algn="r" rtl="1"/>
          <a:r>
            <a:rPr lang="he-IL" sz="1100" baseline="0"/>
            <a:t>באילו ערים סומנה כמות הגברים בצבע צהוב?</a:t>
          </a:r>
        </a:p>
        <a:p>
          <a:pPr algn="r" rtl="1"/>
          <a:endParaRPr lang="he-IL" sz="1100" baseline="0"/>
        </a:p>
        <a:p>
          <a:pPr algn="r" rtl="1"/>
          <a:r>
            <a:rPr lang="he-IL" sz="1100" u="sng" baseline="0"/>
            <a:t>שאלה 2</a:t>
          </a:r>
        </a:p>
        <a:p>
          <a:pPr algn="r" rtl="1"/>
          <a:r>
            <a:rPr lang="he-IL" sz="1100" baseline="0"/>
            <a:t>בעמודה של גודל האוכלוסיה, צור עיצוב מותנה המסמן בצבע סגול את התאים בהם יש מספר מתחת לממוצע.</a:t>
          </a:r>
        </a:p>
        <a:p>
          <a:pPr algn="r" rtl="1"/>
          <a:r>
            <a:rPr lang="he-IL" sz="1100" baseline="0"/>
            <a:t>כמה ערים סומנו בצבע סגול?</a:t>
          </a:r>
        </a:p>
        <a:p>
          <a:pPr algn="r" rtl="1"/>
          <a:r>
            <a:rPr lang="he-IL" sz="1100" baseline="0"/>
            <a:t>מה הממוצע של כמות הנשים בערים אלה?</a:t>
          </a:r>
        </a:p>
        <a:p>
          <a:pPr algn="r" rtl="1"/>
          <a:endParaRPr lang="he-IL" sz="1100" baseline="0"/>
        </a:p>
        <a:p>
          <a:pPr algn="r" rtl="1"/>
          <a:r>
            <a:rPr lang="he-IL" sz="1100" baseline="0"/>
            <a:t>שאלה 3</a:t>
          </a:r>
        </a:p>
        <a:p>
          <a:pPr algn="r" rtl="1"/>
          <a:r>
            <a:rPr lang="he-IL" sz="1100" baseline="0"/>
            <a:t>הערים מחולקות ל-3 מחוזות בבריטניה.</a:t>
          </a:r>
        </a:p>
        <a:p>
          <a:pPr algn="r" rtl="1"/>
          <a:r>
            <a:rPr lang="he-IL" sz="1100" baseline="0"/>
            <a:t>צור תא עזר בו ניתן להגדיר מחוז מסוים ואז לסמן בצבע ירוק את כל הערים מאותו מחוז.</a:t>
          </a:r>
        </a:p>
        <a:p>
          <a:pPr algn="r" rtl="1"/>
          <a:endParaRPr lang="he-IL" sz="1100" baseline="0"/>
        </a:p>
        <a:p>
          <a:pPr algn="r" rtl="1"/>
          <a:endParaRPr lang="he-IL" sz="1100" baseline="0"/>
        </a:p>
        <a:p>
          <a:pPr algn="r" rtl="1"/>
          <a:endParaRPr lang="he-IL" sz="1100" baseline="0"/>
        </a:p>
        <a:p>
          <a:pPr algn="r" rtl="1"/>
          <a:endParaRPr lang="he-IL" sz="1100"/>
        </a:p>
      </xdr:txBody>
    </xdr:sp>
    <xdr:clientData/>
  </xdr:twoCellAnchor>
  <xdr:twoCellAnchor>
    <xdr:from>
      <xdr:col>7</xdr:col>
      <xdr:colOff>161925</xdr:colOff>
      <xdr:row>1</xdr:row>
      <xdr:rowOff>85725</xdr:rowOff>
    </xdr:from>
    <xdr:to>
      <xdr:col>12</xdr:col>
      <xdr:colOff>628650</xdr:colOff>
      <xdr:row>13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77779670" y="260985"/>
          <a:ext cx="3819525" cy="21240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תשובות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he-IL" sz="1100" baseline="0"/>
        </a:p>
        <a:p>
          <a:pPr algn="r" rtl="1"/>
          <a:r>
            <a:rPr lang="he-IL" sz="1100" u="sng" baseline="0"/>
            <a:t>שאלה 1</a:t>
          </a:r>
        </a:p>
        <a:p>
          <a:pPr algn="r" rtl="1"/>
          <a:r>
            <a:rPr lang="he-IL" sz="1100" baseline="0"/>
            <a:t>3 ערים בצהוב - בירגמינהאם, לידס, גלאזגו</a:t>
          </a:r>
        </a:p>
        <a:p>
          <a:pPr algn="r" rtl="1"/>
          <a:endParaRPr lang="he-IL" sz="1100" baseline="0"/>
        </a:p>
        <a:p>
          <a:pPr algn="r" rtl="1"/>
          <a:r>
            <a:rPr lang="he-IL" sz="1100" u="sng" baseline="0"/>
            <a:t>שאלה 2</a:t>
          </a:r>
        </a:p>
        <a:p>
          <a:pPr algn="r" rtl="1"/>
          <a:r>
            <a:rPr lang="he-IL" sz="1100" baseline="0"/>
            <a:t>6 ערים בסגול</a:t>
          </a:r>
        </a:p>
        <a:p>
          <a:pPr algn="r" rtl="1"/>
          <a:r>
            <a:rPr lang="he-IL" sz="1100" baseline="0"/>
            <a:t>ממוצע נשים - 278,859</a:t>
          </a:r>
        </a:p>
        <a:p>
          <a:pPr algn="r" rtl="1"/>
          <a:endParaRPr lang="he-IL" sz="1100" baseline="0"/>
        </a:p>
        <a:p>
          <a:pPr algn="r" rtl="1"/>
          <a:r>
            <a:rPr lang="he-IL" sz="1100" u="sng" baseline="0"/>
            <a:t>שאלה 3</a:t>
          </a:r>
        </a:p>
        <a:p>
          <a:pPr algn="r" rtl="1"/>
          <a:r>
            <a:rPr lang="he-IL" sz="1100" baseline="0"/>
            <a:t>פתרון בגיליון "תשובות"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workbookViewId="0">
      <selection activeCell="J18" sqref="J18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F8-38AD-4F73-B920-798A4389F7AA}">
  <dimension ref="B2:G10"/>
  <sheetViews>
    <sheetView rightToLeft="1" workbookViewId="0">
      <selection activeCell="C3" sqref="C3"/>
    </sheetView>
  </sheetViews>
  <sheetFormatPr defaultRowHeight="13.8" x14ac:dyDescent="0.25"/>
  <cols>
    <col min="2" max="2" width="19.59765625" bestFit="1" customWidth="1"/>
    <col min="3" max="3" width="14.59765625" bestFit="1" customWidth="1"/>
    <col min="4" max="4" width="15.09765625" bestFit="1" customWidth="1"/>
    <col min="5" max="6" width="12.59765625" bestFit="1" customWidth="1"/>
  </cols>
  <sheetData>
    <row r="2" spans="2:7" ht="17.399999999999999" x14ac:dyDescent="0.3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13</v>
      </c>
    </row>
    <row r="3" spans="2:7" ht="17.399999999999999" x14ac:dyDescent="0.3">
      <c r="B3" s="2" t="s">
        <v>0</v>
      </c>
      <c r="C3" s="3">
        <v>2074756</v>
      </c>
      <c r="D3" s="4">
        <v>0.49120000000000003</v>
      </c>
      <c r="E3" s="3">
        <f>D3*C3</f>
        <v>1019120.1472</v>
      </c>
      <c r="F3" s="3">
        <f>C3-E3</f>
        <v>1055635.8528</v>
      </c>
      <c r="G3" s="2" t="s">
        <v>14</v>
      </c>
    </row>
    <row r="4" spans="2:7" ht="17.399999999999999" x14ac:dyDescent="0.3">
      <c r="B4" s="2" t="s">
        <v>6</v>
      </c>
      <c r="C4" s="3">
        <v>1020589</v>
      </c>
      <c r="D4" s="4">
        <v>0.49419999999999997</v>
      </c>
      <c r="E4" s="3">
        <f t="shared" ref="E4:E10" si="0">D4*C4</f>
        <v>504375.08379999996</v>
      </c>
      <c r="F4" s="3">
        <f t="shared" ref="F4:F10" si="1">C4-E4</f>
        <v>516213.91620000004</v>
      </c>
      <c r="G4" s="2" t="s">
        <v>15</v>
      </c>
    </row>
    <row r="5" spans="2:7" ht="17.399999999999999" x14ac:dyDescent="0.3">
      <c r="B5" s="2" t="s">
        <v>7</v>
      </c>
      <c r="C5" s="3">
        <v>726939</v>
      </c>
      <c r="D5" s="4">
        <v>0.49430000000000002</v>
      </c>
      <c r="E5" s="3">
        <f t="shared" si="0"/>
        <v>359325.94770000002</v>
      </c>
      <c r="F5" s="3">
        <f t="shared" si="1"/>
        <v>367613.05229999998</v>
      </c>
      <c r="G5" s="2" t="s">
        <v>16</v>
      </c>
    </row>
    <row r="6" spans="2:7" ht="17.399999999999999" x14ac:dyDescent="0.3">
      <c r="B6" s="2" t="s">
        <v>8</v>
      </c>
      <c r="C6" s="3">
        <v>616430</v>
      </c>
      <c r="D6" s="4">
        <v>0.4773</v>
      </c>
      <c r="E6" s="3">
        <f t="shared" si="0"/>
        <v>294222.03899999999</v>
      </c>
      <c r="F6" s="3">
        <f t="shared" si="1"/>
        <v>322207.96100000001</v>
      </c>
      <c r="G6" s="2" t="s">
        <v>15</v>
      </c>
    </row>
    <row r="7" spans="2:7" ht="17.399999999999999" x14ac:dyDescent="0.3">
      <c r="B7" s="2" t="s">
        <v>9</v>
      </c>
      <c r="C7" s="3">
        <v>530375</v>
      </c>
      <c r="D7" s="4">
        <v>0.49730000000000002</v>
      </c>
      <c r="E7" s="3">
        <f t="shared" si="0"/>
        <v>263755.48749999999</v>
      </c>
      <c r="F7" s="3">
        <f t="shared" si="1"/>
        <v>266619.51250000001</v>
      </c>
      <c r="G7" s="2" t="s">
        <v>16</v>
      </c>
    </row>
    <row r="8" spans="2:7" ht="17.399999999999999" x14ac:dyDescent="0.3">
      <c r="B8" s="2" t="s">
        <v>10</v>
      </c>
      <c r="C8" s="3">
        <v>483422</v>
      </c>
      <c r="D8" s="4">
        <v>0.49320000000000003</v>
      </c>
      <c r="E8" s="3">
        <f t="shared" si="0"/>
        <v>238423.7304</v>
      </c>
      <c r="F8" s="3">
        <f t="shared" si="1"/>
        <v>244998.2696</v>
      </c>
      <c r="G8" s="2" t="s">
        <v>14</v>
      </c>
    </row>
    <row r="9" spans="2:7" ht="17.399999999999999" x14ac:dyDescent="0.3">
      <c r="B9" s="2" t="s">
        <v>11</v>
      </c>
      <c r="C9" s="3">
        <v>467995</v>
      </c>
      <c r="D9" s="4">
        <v>0.48799999999999999</v>
      </c>
      <c r="E9" s="3">
        <f t="shared" si="0"/>
        <v>228381.56</v>
      </c>
      <c r="F9" s="3">
        <f t="shared" si="1"/>
        <v>239613.44</v>
      </c>
      <c r="G9" s="2" t="s">
        <v>15</v>
      </c>
    </row>
    <row r="10" spans="2:7" ht="17.399999999999999" x14ac:dyDescent="0.3">
      <c r="B10" s="2" t="s">
        <v>12</v>
      </c>
      <c r="C10" s="3">
        <v>448850</v>
      </c>
      <c r="D10" s="4">
        <v>0.4829</v>
      </c>
      <c r="E10" s="3">
        <f t="shared" si="0"/>
        <v>216749.66500000001</v>
      </c>
      <c r="F10" s="3">
        <f t="shared" si="1"/>
        <v>232100.33499999999</v>
      </c>
      <c r="G10" s="2" t="s">
        <v>14</v>
      </c>
    </row>
  </sheetData>
  <dataValidations count="1">
    <dataValidation type="whole" allowBlank="1" showInputMessage="1" showErrorMessage="1" sqref="C3:C10" xr:uid="{DE49F448-FA95-42C6-8B9C-00C2056DE43A}">
      <formula1>400000</formula1>
      <formula2>3000000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A7E1-93E6-4596-80C3-A38C8B9B3A1C}">
  <dimension ref="B2:J10"/>
  <sheetViews>
    <sheetView rightToLeft="1" workbookViewId="0">
      <selection activeCell="J5" sqref="J5"/>
    </sheetView>
  </sheetViews>
  <sheetFormatPr defaultRowHeight="13.8" x14ac:dyDescent="0.25"/>
  <cols>
    <col min="2" max="2" width="19.59765625" bestFit="1" customWidth="1"/>
    <col min="3" max="3" width="14.59765625" bestFit="1" customWidth="1"/>
    <col min="4" max="4" width="15.09765625" bestFit="1" customWidth="1"/>
    <col min="5" max="6" width="12.59765625" bestFit="1" customWidth="1"/>
  </cols>
  <sheetData>
    <row r="2" spans="2:10" ht="17.399999999999999" x14ac:dyDescent="0.3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13</v>
      </c>
    </row>
    <row r="3" spans="2:10" ht="17.399999999999999" x14ac:dyDescent="0.3">
      <c r="B3" s="2" t="s">
        <v>0</v>
      </c>
      <c r="C3" s="3">
        <v>2074756</v>
      </c>
      <c r="D3" s="4">
        <v>0.49120000000000003</v>
      </c>
      <c r="E3" s="3">
        <f>D3*C3</f>
        <v>1019120.1472</v>
      </c>
      <c r="F3" s="3">
        <f>C3-E3</f>
        <v>1055635.8528</v>
      </c>
      <c r="G3" s="2" t="s">
        <v>14</v>
      </c>
    </row>
    <row r="4" spans="2:10" ht="17.399999999999999" x14ac:dyDescent="0.3">
      <c r="B4" s="2" t="s">
        <v>6</v>
      </c>
      <c r="C4" s="3">
        <v>1020589</v>
      </c>
      <c r="D4" s="4">
        <v>0.49419999999999997</v>
      </c>
      <c r="E4" s="3">
        <f t="shared" ref="E4:E10" si="0">D4*C4</f>
        <v>504375.08379999996</v>
      </c>
      <c r="F4" s="3">
        <f t="shared" ref="F4:G10" si="1">C4-E4</f>
        <v>516213.91620000004</v>
      </c>
      <c r="G4" s="2" t="s">
        <v>15</v>
      </c>
      <c r="I4" s="5" t="s">
        <v>13</v>
      </c>
      <c r="J4" s="5" t="s">
        <v>14</v>
      </c>
    </row>
    <row r="5" spans="2:10" ht="17.399999999999999" x14ac:dyDescent="0.3">
      <c r="B5" s="2" t="s">
        <v>7</v>
      </c>
      <c r="C5" s="3">
        <v>726939</v>
      </c>
      <c r="D5" s="4">
        <v>0.49430000000000002</v>
      </c>
      <c r="E5" s="3">
        <f t="shared" si="0"/>
        <v>359325.94770000002</v>
      </c>
      <c r="F5" s="3">
        <f t="shared" si="1"/>
        <v>367613.05229999998</v>
      </c>
      <c r="G5" s="2" t="s">
        <v>16</v>
      </c>
    </row>
    <row r="6" spans="2:10" ht="17.399999999999999" x14ac:dyDescent="0.3">
      <c r="B6" s="2" t="s">
        <v>8</v>
      </c>
      <c r="C6" s="3">
        <v>616430</v>
      </c>
      <c r="D6" s="4">
        <v>0.4773</v>
      </c>
      <c r="E6" s="3">
        <f t="shared" si="0"/>
        <v>294222.03899999999</v>
      </c>
      <c r="F6" s="3">
        <f t="shared" si="1"/>
        <v>322207.96100000001</v>
      </c>
      <c r="G6" s="2" t="s">
        <v>15</v>
      </c>
    </row>
    <row r="7" spans="2:10" ht="17.399999999999999" x14ac:dyDescent="0.3">
      <c r="B7" s="2" t="s">
        <v>9</v>
      </c>
      <c r="C7" s="3">
        <v>530375</v>
      </c>
      <c r="D7" s="4">
        <v>0.49730000000000002</v>
      </c>
      <c r="E7" s="3">
        <f t="shared" si="0"/>
        <v>263755.48749999999</v>
      </c>
      <c r="F7" s="3">
        <f t="shared" si="1"/>
        <v>266619.51250000001</v>
      </c>
      <c r="G7" s="2" t="s">
        <v>16</v>
      </c>
    </row>
    <row r="8" spans="2:10" ht="17.399999999999999" x14ac:dyDescent="0.3">
      <c r="B8" s="2" t="s">
        <v>10</v>
      </c>
      <c r="C8" s="3">
        <v>483422</v>
      </c>
      <c r="D8" s="4">
        <v>0.49320000000000003</v>
      </c>
      <c r="E8" s="3">
        <f t="shared" si="0"/>
        <v>238423.7304</v>
      </c>
      <c r="F8" s="3">
        <f t="shared" si="1"/>
        <v>244998.2696</v>
      </c>
      <c r="G8" s="2" t="s">
        <v>14</v>
      </c>
    </row>
    <row r="9" spans="2:10" ht="17.399999999999999" x14ac:dyDescent="0.3">
      <c r="B9" s="2" t="s">
        <v>11</v>
      </c>
      <c r="C9" s="3">
        <v>467995</v>
      </c>
      <c r="D9" s="4">
        <v>0.48799999999999999</v>
      </c>
      <c r="E9" s="3">
        <f t="shared" si="0"/>
        <v>228381.56</v>
      </c>
      <c r="F9" s="3">
        <f t="shared" si="1"/>
        <v>239613.44</v>
      </c>
      <c r="G9" s="2" t="s">
        <v>15</v>
      </c>
    </row>
    <row r="10" spans="2:10" ht="17.399999999999999" x14ac:dyDescent="0.3">
      <c r="B10" s="2" t="s">
        <v>12</v>
      </c>
      <c r="C10" s="3">
        <v>448850</v>
      </c>
      <c r="D10" s="4">
        <v>0.4829</v>
      </c>
      <c r="E10" s="3">
        <f t="shared" si="0"/>
        <v>216749.66500000001</v>
      </c>
      <c r="F10" s="3">
        <f t="shared" si="1"/>
        <v>232100.33499999999</v>
      </c>
      <c r="G10" s="2" t="s">
        <v>14</v>
      </c>
    </row>
  </sheetData>
  <conditionalFormatting sqref="E3:E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10">
    <cfRule type="aboveAverage" dxfId="2" priority="2" aboveAverage="0"/>
  </conditionalFormatting>
  <dataValidations count="3">
    <dataValidation type="whole" allowBlank="1" showInputMessage="1" showErrorMessage="1" sqref="C4:C10" xr:uid="{570444FC-79BC-42BB-8BC5-7C7B85C8A2F7}">
      <formula1>450000</formula1>
      <formula2>3000000</formula2>
    </dataValidation>
    <dataValidation type="decimal" operator="greaterThan" allowBlank="1" showInputMessage="1" showErrorMessage="1" sqref="D3:D10" xr:uid="{BABE1997-36AD-47AF-9694-02BBB88B9490}">
      <formula1>0.49</formula1>
    </dataValidation>
    <dataValidation type="whole" allowBlank="1" showInputMessage="1" showErrorMessage="1" sqref="C3" xr:uid="{9A0DC247-B561-4F12-84B0-9FF58C7264D1}">
      <formula1>400000</formula1>
      <formula2>3000000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4377D47-5A77-4E12-8B1B-177C611286EB}">
            <xm:f>NOT(ISERROR(SEARCH($J$4,G3)))</xm:f>
            <xm:f>$J$4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G3:G10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31A5D9-0157-40C4-B1A9-145A8C5528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שאלות ותשובות</vt:lpstr>
      <vt:lpstr>ערים בבריטניה</vt:lpstr>
      <vt:lpstr>ערים בבריטניה תשובות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pckshret</dc:creator>
  <cp:lastModifiedBy>איתן בירן</cp:lastModifiedBy>
  <dcterms:created xsi:type="dcterms:W3CDTF">2021-11-09T08:53:01Z</dcterms:created>
  <dcterms:modified xsi:type="dcterms:W3CDTF">2022-03-02T08:36:10Z</dcterms:modified>
</cp:coreProperties>
</file>