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p874\Desktop\ועדת יחודים\מסמכים לאתר הפנימי\"/>
    </mc:Choice>
  </mc:AlternateContent>
  <xr:revisionPtr revIDLastSave="0" documentId="8_{D962084B-4777-4D53-8BFC-9C0F7CCC5FF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גיליון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1" l="1"/>
  <c r="D51" i="1" l="1"/>
  <c r="D53" i="1"/>
  <c r="B26" i="1"/>
  <c r="D12" i="1"/>
  <c r="D13" i="1"/>
  <c r="D14" i="1"/>
  <c r="D15" i="1"/>
  <c r="D17" i="1"/>
  <c r="D18" i="1"/>
  <c r="D19" i="1"/>
  <c r="D22" i="1"/>
  <c r="D24" i="1"/>
  <c r="D25" i="1"/>
  <c r="D29" i="1"/>
  <c r="D31" i="1"/>
  <c r="D33" i="1"/>
  <c r="D35" i="1"/>
  <c r="D37" i="1"/>
  <c r="D42" i="1"/>
  <c r="D44" i="1"/>
  <c r="D46" i="1"/>
  <c r="D39" i="1" l="1"/>
  <c r="D59" i="1" s="1"/>
  <c r="D26" i="1"/>
  <c r="D58" i="1" s="1"/>
  <c r="D48" i="1"/>
  <c r="D60" i="1" s="1"/>
  <c r="D55" i="1"/>
  <c r="D61" i="1" s="1"/>
  <c r="D62" i="1" l="1"/>
</calcChain>
</file>

<file path=xl/sharedStrings.xml><?xml version="1.0" encoding="utf-8"?>
<sst xmlns="http://schemas.openxmlformats.org/spreadsheetml/2006/main" count="92" uniqueCount="81">
  <si>
    <t>משקל כולל 55%</t>
  </si>
  <si>
    <t>ציון משוקלל</t>
  </si>
  <si>
    <t>יישום הייחודיות בתכנית החברתית והערכית של ביה"ס</t>
  </si>
  <si>
    <t>סביבות למידה</t>
  </si>
  <si>
    <t>סה"כ:</t>
  </si>
  <si>
    <t xml:space="preserve">2. מבנה ומנגנונים ארגוניים </t>
  </si>
  <si>
    <t>משקל כולל 25%</t>
  </si>
  <si>
    <t xml:space="preserve">מעורבות ושותפות </t>
  </si>
  <si>
    <t>הנגשת מידע</t>
  </si>
  <si>
    <t xml:space="preserve">משאבים </t>
  </si>
  <si>
    <t>למידת עמיתים</t>
  </si>
  <si>
    <t>ביה"ס מפעיל מנגנונים מובנים להעברת הידע הנצבר בין חברי הצוות</t>
  </si>
  <si>
    <t>סה"כ</t>
  </si>
  <si>
    <t>3.הפיתוח מקצועי ואישי</t>
  </si>
  <si>
    <t>משקל כולל 10%</t>
  </si>
  <si>
    <t>פיתוח מקצועי</t>
  </si>
  <si>
    <t xml:space="preserve">יזמות </t>
  </si>
  <si>
    <t xml:space="preserve">סה"כ: </t>
  </si>
  <si>
    <t xml:space="preserve">4. קהילתיות </t>
  </si>
  <si>
    <t>מעורבות הורים</t>
  </si>
  <si>
    <t>ממשקים</t>
  </si>
  <si>
    <t>סה"כ ציון בי"ס בפיתוח ייחודיות</t>
  </si>
  <si>
    <t xml:space="preserve">1. מודל פדגוגי בית ספרי ייחודי </t>
  </si>
  <si>
    <t>פיתוח מודל פדגוגי ייחודי</t>
  </si>
  <si>
    <t>המודל הפדגוגי הייחודי פועל בבית הספר מעל 5 שנים</t>
  </si>
  <si>
    <t>מטרות המודל הוגדרו ברמת דמות הבוגר הרצוי</t>
  </si>
  <si>
    <t>הנחות היסוד של המודל הוגדרו ומנוסחות באופן קוהרנטי, ברור ובהיר</t>
  </si>
  <si>
    <t xml:space="preserve">קיימות פרקטיקות הוראה בהלימה למטרות המודל </t>
  </si>
  <si>
    <t>המודל הפדגוגי הייחודי בולט באופן מובהק יחסית לסביבתו</t>
  </si>
  <si>
    <t xml:space="preserve">המודל הפדגוגי הייחודי מוטמע בפדגוגיה הבית ספרית </t>
  </si>
  <si>
    <t>המודל הפדגוגי הייחודי מוטמע במבנה הארגוני הבית ספרי</t>
  </si>
  <si>
    <t>המודל הפדגוגי הייחודי מוטמע בתרבות בית הספר</t>
  </si>
  <si>
    <t xml:space="preserve">המודל הפדגוגי הייחודי מוטמע בתשתיות בית הספר </t>
  </si>
  <si>
    <t xml:space="preserve">המודל הפדגוגי הייחודי מוטמע בסביבות הלמידה של בית הספר </t>
  </si>
  <si>
    <r>
      <t>מחקר פעולה</t>
    </r>
    <r>
      <rPr>
        <b/>
        <sz val="11"/>
        <color rgb="FF027876"/>
        <rFont val="Arial"/>
      </rPr>
      <t xml:space="preserve"> </t>
    </r>
  </si>
  <si>
    <t>קיים צוות שעוסק בפיתוח והעמקת המודל הפדגוגי הייחודי  אשר פועל באופן קבוע</t>
  </si>
  <si>
    <t>קיימים מנגנונים ארגוניים התומכים במעורבות צוות חדר המורים באופן קבוע ומתמשך בקידום המודל הפדגוגי הייחודי</t>
  </si>
  <si>
    <t>בית הספר עושה שימוש מושכל במשאביו לצורך יישום המודל הפדגוגי בהתאם לנהלי משרד החינוך</t>
  </si>
  <si>
    <t>סגל המורים מקיים הכשרות והשתלמויות בנושאים הקשורים בפיתוח והערכת המודל הפדגוגי הייחודי</t>
  </si>
  <si>
    <t>למידה והשראה</t>
  </si>
  <si>
    <t>צוות בית הספר לומד מבתי ספר אחרים, מכיר מומחים, נחשף לחומרים, מחקרים וכד' בתחום המודל הפדגוגי הייחודי</t>
  </si>
  <si>
    <r>
      <t>מורים, הורים ותלמידים מקדמים רעיונות ופיתוחים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>בתחום המודל הפדגוגי הייחודי</t>
    </r>
  </si>
  <si>
    <t>במודל הפדגוגי הייחודי קיימים מנגנונים לשיתוף הורים, ניתן מרחב ליזמות שלהם מתקיימת פעילויות בהתאם.</t>
  </si>
  <si>
    <t>המודל הפדגוגי הייחודי כולל שיתוף פעולה עם גורמים/מוסדות/אתרים קהילתיים</t>
  </si>
  <si>
    <t>המודל הפדגוגי מוטמע בתכנית החברתית והערכית של בית הספר</t>
  </si>
  <si>
    <t>ציון       [1-5]</t>
  </si>
  <si>
    <t>בית הספר פועל להנגשת מידע לכל הקהלים הרלוונטיים. זאת, בתיאום עם הרשות, במירב הערוצים הרלוונטיים והדרכים הנדרשות, כמו: אתר רשות, תרגום לשפות זרות, אתר בי"ס, חומרים מודפסים</t>
  </si>
  <si>
    <t>יישום והטמעת המודל הפדגוגי</t>
  </si>
  <si>
    <t>בחנו את עצמכם - מחוון לברור הייחודיות</t>
  </si>
  <si>
    <r>
      <rPr>
        <sz val="18"/>
        <color theme="1"/>
        <rFont val="Arial"/>
      </rPr>
      <t>1.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מודל פדגוגי בית ספרי ייחודי</t>
    </r>
  </si>
  <si>
    <r>
      <t>2.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מבנה ארגוני ומקצועיות</t>
    </r>
  </si>
  <si>
    <r>
      <t>3.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פיתוח מקצועיות הצוות</t>
    </r>
  </si>
  <si>
    <r>
      <t>4.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קהילתיות וחינוך בלתי פורמאלי</t>
    </r>
  </si>
  <si>
    <t xml:space="preserve">על מפקח בית הספר למלא הערכה זו במהלך שיח מעמיק בינו לבין הצוות המוביל של בית הספר. </t>
  </si>
  <si>
    <t>אם זו מתאימה להיות מוגשת להכרה על ידי הוועדה לבתי ספר ייחודיים, או אם לאו.</t>
  </si>
  <si>
    <t>מחוון זה נועד להעריך את היקפה ועומקה של הייחודיות הבית ספרית-</t>
  </si>
  <si>
    <t>יש לתת לכל סעיף ציון 1-5.</t>
  </si>
  <si>
    <t>שקלול מרכיבי הייחודיות – טבלת הערכה מסכמת</t>
  </si>
  <si>
    <t>לאור הציון שהתקבל, היכן תמקמו את ביה”ס?</t>
  </si>
  <si>
    <t>הערכה כוללת</t>
  </si>
  <si>
    <t>תיאור</t>
  </si>
  <si>
    <t>סמנו  X בעמודה המתאימה</t>
  </si>
  <si>
    <t>המודל החינוכי נמצא בשלב של גיבוש והתהוות</t>
  </si>
  <si>
    <t>לא קיים מודל חינוכי ייחודי</t>
  </si>
  <si>
    <t>קיים מודל חינוכי ייחודי אך הוא אינו מבוסס</t>
  </si>
  <si>
    <t>קיים מודל חינוכי ייחודי מבוסס ומוטמע אך קיים חוסר מהותי באחד או יותר מהסעיפים</t>
  </si>
  <si>
    <t>המודל החיוכי הייחודי מובהק, מבוסס ומוטמע מערכתית, בולט באופן ברור יחסית לסביבה/ מדינה</t>
  </si>
  <si>
    <t>הארות והבהרות נוספות (טקסט חופשי)</t>
  </si>
  <si>
    <t>הישגים על פי מבחני המיצ"ב</t>
  </si>
  <si>
    <t>ההישגים הלימודיים של בית הספר במבחני המיצ"ב עומדים בממוצע הארצי בהשוואה לאשכול אליו משתייך בית הספר</t>
  </si>
  <si>
    <t>האקלים הבית ספרי של בית הספר במבחני המיצ"ב עומד בממוצע הארצי בהשוואה לאשכול אליו משתייך בית הספר</t>
  </si>
  <si>
    <t xml:space="preserve">ממוצע בית ספרי </t>
  </si>
  <si>
    <t xml:space="preserve"> </t>
  </si>
  <si>
    <t>סמל מוסד</t>
  </si>
  <si>
    <t>שם בית הספר</t>
  </si>
  <si>
    <r>
      <t>ל</t>
    </r>
    <r>
      <rPr>
        <sz val="11"/>
        <color rgb="FFE64B2D"/>
        <rFont val="Arial (גוף)"/>
      </rPr>
      <t>אחר מילוי הטופס שימרו אותו והעלו אותו לאתר יחד עם הטפסים האחרים שמילאתם.</t>
    </r>
  </si>
  <si>
    <t>שם מנהל/ת</t>
  </si>
  <si>
    <t>אני מאשר בזאת שבדקתי את כל הנתונים על בית הספר ומצאתי שהם נכונים.</t>
  </si>
  <si>
    <t>שם מפקח/ת</t>
  </si>
  <si>
    <t>שם המנהל/ת</t>
  </si>
  <si>
    <t>תאריך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</si>
</sst>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</font>
    <font>
      <sz val="11"/>
      <color rgb="FF404040"/>
      <name val="Arial"/>
    </font>
    <font>
      <b/>
      <sz val="11"/>
      <color rgb="FF027876"/>
      <name val="Arial"/>
    </font>
    <font>
      <sz val="24"/>
      <color rgb="FFFFFFFF"/>
      <name val="Arial"/>
    </font>
    <font>
      <sz val="14"/>
      <color theme="0"/>
      <name val="Arial"/>
    </font>
    <font>
      <b/>
      <sz val="14"/>
      <color theme="0"/>
      <name val="Arial"/>
    </font>
    <font>
      <sz val="14"/>
      <color rgb="FF404040"/>
      <name val="Arial"/>
    </font>
    <font>
      <b/>
      <sz val="14"/>
      <color rgb="FF404040"/>
      <name val="Arial"/>
    </font>
    <font>
      <b/>
      <sz val="11"/>
      <color theme="1"/>
      <name val="Arial"/>
    </font>
    <font>
      <b/>
      <sz val="14"/>
      <color rgb="FFFFFFFF"/>
      <name val="Arial"/>
    </font>
    <font>
      <sz val="20"/>
      <color rgb="FFFFFFFF"/>
      <name val="Arial"/>
    </font>
    <font>
      <sz val="14"/>
      <color theme="1"/>
      <name val="Arial"/>
    </font>
    <font>
      <b/>
      <sz val="14"/>
      <color theme="1"/>
      <name val="Arial"/>
    </font>
    <font>
      <sz val="18"/>
      <color theme="1"/>
      <name val="Arial"/>
    </font>
    <font>
      <sz val="7"/>
      <color theme="1"/>
      <name val="Times New Roman"/>
    </font>
    <font>
      <b/>
      <sz val="26"/>
      <color rgb="FFE64B2D"/>
      <name val="Arial"/>
      <scheme val="minor"/>
    </font>
    <font>
      <b/>
      <sz val="11"/>
      <color rgb="FFE64B2D"/>
      <name val="Arial"/>
    </font>
    <font>
      <sz val="11"/>
      <color theme="1"/>
      <name val="Arial"/>
      <scheme val="minor"/>
    </font>
    <font>
      <sz val="11"/>
      <color rgb="FFE64B2D"/>
      <name val="Arial (גוף)"/>
    </font>
    <font>
      <sz val="22"/>
      <color rgb="FFE64B2D"/>
      <name val="Arial"/>
      <family val="2"/>
      <scheme val="minor"/>
    </font>
    <font>
      <sz val="18"/>
      <color theme="0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Arial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rgb="FFE64B2D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6B2D"/>
        <bgColor indexed="64"/>
      </patternFill>
    </fill>
    <fill>
      <patternFill patternType="solid">
        <fgColor rgb="FFEE974D"/>
        <bgColor indexed="64"/>
      </patternFill>
    </fill>
    <fill>
      <patternFill patternType="solid">
        <fgColor rgb="FFF8D2B1"/>
        <bgColor indexed="64"/>
      </patternFill>
    </fill>
    <fill>
      <patternFill patternType="solid">
        <fgColor rgb="FFF1A86C"/>
        <bgColor indexed="64"/>
      </patternFill>
    </fill>
    <fill>
      <patternFill patternType="solid">
        <fgColor rgb="FFF7CAAC"/>
        <bgColor indexed="64"/>
      </patternFill>
    </fill>
  </fills>
  <borders count="17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rgb="FFE64B2D"/>
      </left>
      <right style="medium">
        <color rgb="FFE64B2D"/>
      </right>
      <top style="medium">
        <color rgb="FFE64B2D"/>
      </top>
      <bottom style="medium">
        <color rgb="FFE64B2D"/>
      </bottom>
      <diagonal/>
    </border>
    <border>
      <left style="medium">
        <color rgb="FFE64B2D"/>
      </left>
      <right style="medium">
        <color rgb="FFE64B2D"/>
      </right>
      <top style="medium">
        <color theme="0"/>
      </top>
      <bottom style="medium">
        <color rgb="FFE64B2D"/>
      </bottom>
      <diagonal/>
    </border>
    <border>
      <left style="medium">
        <color rgb="FFE64B2D"/>
      </left>
      <right style="medium">
        <color rgb="FFE64B2D"/>
      </right>
      <top style="medium">
        <color rgb="FFE64B2D"/>
      </top>
      <bottom/>
      <diagonal/>
    </border>
    <border>
      <left style="medium">
        <color rgb="FFE64B2D"/>
      </left>
      <right style="medium">
        <color rgb="FFE64B2D"/>
      </right>
      <top/>
      <bottom style="medium">
        <color rgb="FFE64B2D"/>
      </bottom>
      <diagonal/>
    </border>
    <border>
      <left style="thick">
        <color rgb="FF53B788"/>
      </left>
      <right style="thick">
        <color rgb="FF53B788"/>
      </right>
      <top style="thick">
        <color rgb="FF53B788"/>
      </top>
      <bottom style="thick">
        <color rgb="FF53B788"/>
      </bottom>
      <diagonal/>
    </border>
    <border>
      <left style="thick">
        <color rgb="FF53B788"/>
      </left>
      <right/>
      <top style="thick">
        <color rgb="FF53B788"/>
      </top>
      <bottom style="thick">
        <color rgb="FF53B788"/>
      </bottom>
      <diagonal/>
    </border>
    <border>
      <left style="thick">
        <color rgb="FF53B788"/>
      </left>
      <right style="thick">
        <color rgb="FF53B788"/>
      </right>
      <top/>
      <bottom style="thick">
        <color rgb="FF53B788"/>
      </bottom>
      <diagonal/>
    </border>
    <border>
      <left style="thick">
        <color rgb="FF53B788"/>
      </left>
      <right/>
      <top/>
      <bottom style="thick">
        <color rgb="FF53B78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/>
    <xf numFmtId="0" fontId="0" fillId="0" borderId="0" xfId="0" applyFill="1"/>
    <xf numFmtId="0" fontId="0" fillId="0" borderId="0" xfId="0" applyBorder="1"/>
    <xf numFmtId="0" fontId="0" fillId="0" borderId="2" xfId="0" applyFill="1" applyBorder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8" xfId="0" applyBorder="1"/>
    <xf numFmtId="0" fontId="0" fillId="0" borderId="8" xfId="0" applyFill="1" applyBorder="1"/>
    <xf numFmtId="0" fontId="2" fillId="0" borderId="9" xfId="0" applyFont="1" applyBorder="1" applyAlignment="1">
      <alignment horizontal="right" vertical="center" wrapText="1" readingOrder="2"/>
    </xf>
    <xf numFmtId="9" fontId="3" fillId="2" borderId="9" xfId="0" applyNumberFormat="1" applyFont="1" applyFill="1" applyBorder="1" applyAlignment="1">
      <alignment vertical="center" wrapText="1" readingOrder="2"/>
    </xf>
    <xf numFmtId="9" fontId="3" fillId="2" borderId="9" xfId="1" applyFont="1" applyFill="1" applyBorder="1" applyAlignment="1">
      <alignment vertical="center" wrapText="1" readingOrder="1"/>
    </xf>
    <xf numFmtId="9" fontId="2" fillId="2" borderId="9" xfId="0" applyNumberFormat="1" applyFont="1" applyFill="1" applyBorder="1" applyAlignment="1">
      <alignment vertical="center" wrapText="1" readingOrder="2"/>
    </xf>
    <xf numFmtId="9" fontId="2" fillId="0" borderId="9" xfId="0" applyNumberFormat="1" applyFont="1" applyBorder="1" applyAlignment="1">
      <alignment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9" fontId="3" fillId="0" borderId="9" xfId="0" applyNumberFormat="1" applyFont="1" applyBorder="1" applyAlignment="1">
      <alignment vertical="center" wrapText="1" readingOrder="2"/>
    </xf>
    <xf numFmtId="9" fontId="8" fillId="0" borderId="9" xfId="0" applyNumberFormat="1" applyFont="1" applyFill="1" applyBorder="1" applyAlignment="1">
      <alignment horizontal="right" vertical="center" wrapText="1" readingOrder="2"/>
    </xf>
    <xf numFmtId="0" fontId="8" fillId="0" borderId="9" xfId="0" applyFont="1" applyFill="1" applyBorder="1" applyAlignment="1">
      <alignment vertical="center" wrapText="1" readingOrder="2"/>
    </xf>
    <xf numFmtId="0" fontId="9" fillId="0" borderId="9" xfId="0" applyFont="1" applyFill="1" applyBorder="1" applyAlignment="1">
      <alignment horizontal="right" vertical="center" wrapText="1" readingOrder="2"/>
    </xf>
    <xf numFmtId="9" fontId="9" fillId="0" borderId="9" xfId="0" applyNumberFormat="1" applyFont="1" applyFill="1" applyBorder="1" applyAlignment="1">
      <alignment horizontal="right" vertical="center" wrapText="1" readingOrder="2"/>
    </xf>
    <xf numFmtId="0" fontId="9" fillId="0" borderId="9" xfId="0" applyFont="1" applyFill="1" applyBorder="1" applyAlignment="1">
      <alignment vertical="center" wrapText="1" readingOrder="2"/>
    </xf>
    <xf numFmtId="0" fontId="6" fillId="0" borderId="9" xfId="0" applyFont="1" applyFill="1" applyBorder="1" applyAlignment="1">
      <alignment horizontal="right" vertical="center" wrapText="1" readingOrder="2"/>
    </xf>
    <xf numFmtId="9" fontId="6" fillId="0" borderId="9" xfId="0" applyNumberFormat="1" applyFont="1" applyFill="1" applyBorder="1" applyAlignment="1">
      <alignment horizontal="right" vertical="center" wrapText="1" readingOrder="2"/>
    </xf>
    <xf numFmtId="0" fontId="6" fillId="0" borderId="9" xfId="0" applyFont="1" applyFill="1" applyBorder="1" applyAlignment="1">
      <alignment vertical="center" wrapText="1" readingOrder="2"/>
    </xf>
    <xf numFmtId="9" fontId="6" fillId="0" borderId="9" xfId="0" applyNumberFormat="1" applyFont="1" applyFill="1" applyBorder="1" applyAlignment="1">
      <alignment vertical="center" wrapText="1" readingOrder="2"/>
    </xf>
    <xf numFmtId="0" fontId="11" fillId="3" borderId="9" xfId="0" applyFont="1" applyFill="1" applyBorder="1" applyAlignment="1">
      <alignment horizontal="right" vertical="center" wrapText="1" readingOrder="2"/>
    </xf>
    <xf numFmtId="0" fontId="11" fillId="3" borderId="9" xfId="0" applyFont="1" applyFill="1" applyBorder="1" applyAlignment="1">
      <alignment vertical="center" wrapText="1" readingOrder="2"/>
    </xf>
    <xf numFmtId="0" fontId="7" fillId="3" borderId="9" xfId="0" applyFont="1" applyFill="1" applyBorder="1" applyAlignment="1">
      <alignment horizontal="right" vertical="center" wrapText="1" readingOrder="2"/>
    </xf>
    <xf numFmtId="0" fontId="7" fillId="3" borderId="9" xfId="0" applyFont="1" applyFill="1" applyBorder="1" applyAlignment="1">
      <alignment vertical="center" wrapText="1" readingOrder="2"/>
    </xf>
    <xf numFmtId="0" fontId="5" fillId="3" borderId="9" xfId="0" applyFont="1" applyFill="1" applyBorder="1" applyAlignment="1">
      <alignment vertical="center" wrapText="1" readingOrder="2"/>
    </xf>
    <xf numFmtId="0" fontId="12" fillId="3" borderId="9" xfId="0" applyFont="1" applyFill="1" applyBorder="1" applyAlignment="1">
      <alignment horizontal="right" vertical="center" wrapText="1" readingOrder="2"/>
    </xf>
    <xf numFmtId="0" fontId="13" fillId="5" borderId="9" xfId="0" applyFont="1" applyFill="1" applyBorder="1" applyAlignment="1">
      <alignment horizontal="right" vertical="center" wrapText="1" readingOrder="2"/>
    </xf>
    <xf numFmtId="9" fontId="13" fillId="5" borderId="9" xfId="0" applyNumberFormat="1" applyFont="1" applyFill="1" applyBorder="1" applyAlignment="1">
      <alignment vertical="center" wrapText="1" readingOrder="2"/>
    </xf>
    <xf numFmtId="0" fontId="13" fillId="5" borderId="9" xfId="0" applyFont="1" applyFill="1" applyBorder="1" applyAlignment="1">
      <alignment vertical="center" wrapText="1" readingOrder="2"/>
    </xf>
    <xf numFmtId="0" fontId="13" fillId="4" borderId="9" xfId="0" applyFont="1" applyFill="1" applyBorder="1" applyAlignment="1">
      <alignment horizontal="right" vertical="center" wrapText="1" readingOrder="2"/>
    </xf>
    <xf numFmtId="0" fontId="13" fillId="4" borderId="9" xfId="0" applyFont="1" applyFill="1" applyBorder="1" applyAlignment="1">
      <alignment vertical="center" wrapText="1" readingOrder="2"/>
    </xf>
    <xf numFmtId="0" fontId="14" fillId="4" borderId="9" xfId="0" applyFont="1" applyFill="1" applyBorder="1" applyAlignment="1">
      <alignment horizontal="right" vertical="center" wrapText="1" readingOrder="2"/>
    </xf>
    <xf numFmtId="0" fontId="14" fillId="4" borderId="9" xfId="0" applyFont="1" applyFill="1" applyBorder="1" applyAlignment="1">
      <alignment vertical="center" wrapText="1" readingOrder="2"/>
    </xf>
    <xf numFmtId="0" fontId="13" fillId="5" borderId="11" xfId="0" applyFont="1" applyFill="1" applyBorder="1" applyAlignment="1">
      <alignment horizontal="right" vertical="center" wrapText="1" readingOrder="2"/>
    </xf>
    <xf numFmtId="0" fontId="8" fillId="0" borderId="10" xfId="0" applyFont="1" applyFill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right" vertical="center" wrapText="1" readingOrder="2"/>
    </xf>
    <xf numFmtId="0" fontId="3" fillId="0" borderId="10" xfId="0" applyFont="1" applyBorder="1" applyAlignment="1">
      <alignment horizontal="right" vertical="center" wrapText="1" readingOrder="2"/>
    </xf>
    <xf numFmtId="0" fontId="15" fillId="5" borderId="9" xfId="0" applyFont="1" applyFill="1" applyBorder="1" applyAlignment="1">
      <alignment horizontal="right" vertical="center" wrapText="1" readingOrder="2"/>
    </xf>
    <xf numFmtId="0" fontId="2" fillId="0" borderId="10" xfId="0" applyFont="1" applyFill="1" applyBorder="1" applyAlignment="1">
      <alignment horizontal="right" vertical="center" wrapText="1" readingOrder="2"/>
    </xf>
    <xf numFmtId="0" fontId="15" fillId="6" borderId="9" xfId="0" applyFont="1" applyFill="1" applyBorder="1" applyAlignment="1">
      <alignment horizontal="right" vertical="center" wrapText="1" readingOrder="2"/>
    </xf>
    <xf numFmtId="0" fontId="15" fillId="6" borderId="9" xfId="0" applyFont="1" applyFill="1" applyBorder="1" applyAlignment="1">
      <alignment vertical="center" wrapText="1" readingOrder="2"/>
    </xf>
    <xf numFmtId="9" fontId="15" fillId="6" borderId="9" xfId="1" applyFont="1" applyFill="1" applyBorder="1" applyAlignment="1">
      <alignment vertical="center" wrapText="1" readingOrder="2"/>
    </xf>
    <xf numFmtId="9" fontId="13" fillId="5" borderId="9" xfId="0" applyNumberFormat="1" applyFont="1" applyFill="1" applyBorder="1" applyAlignment="1">
      <alignment horizontal="right" vertical="center" wrapText="1" readingOrder="2"/>
    </xf>
    <xf numFmtId="9" fontId="15" fillId="6" borderId="9" xfId="0" applyNumberFormat="1" applyFont="1" applyFill="1" applyBorder="1" applyAlignment="1">
      <alignment vertical="center" wrapText="1" readingOrder="2"/>
    </xf>
    <xf numFmtId="0" fontId="14" fillId="5" borderId="9" xfId="0" applyFont="1" applyFill="1" applyBorder="1" applyAlignment="1">
      <alignment horizontal="right" vertical="center" wrapText="1" readingOrder="2"/>
    </xf>
    <xf numFmtId="9" fontId="14" fillId="5" borderId="9" xfId="0" applyNumberFormat="1" applyFont="1" applyFill="1" applyBorder="1" applyAlignment="1">
      <alignment horizontal="right" vertical="center" wrapText="1" readingOrder="2"/>
    </xf>
    <xf numFmtId="0" fontId="14" fillId="5" borderId="9" xfId="0" applyFont="1" applyFill="1" applyBorder="1" applyAlignment="1">
      <alignment vertical="center" wrapText="1" readingOrder="2"/>
    </xf>
    <xf numFmtId="9" fontId="14" fillId="5" borderId="9" xfId="0" applyNumberFormat="1" applyFont="1" applyFill="1" applyBorder="1" applyAlignment="1">
      <alignment vertical="center" wrapText="1" readingOrder="2"/>
    </xf>
    <xf numFmtId="0" fontId="0" fillId="0" borderId="0" xfId="0" applyFill="1" applyAlignment="1">
      <alignment horizontal="right"/>
    </xf>
    <xf numFmtId="0" fontId="17" fillId="0" borderId="0" xfId="0" applyFont="1" applyAlignment="1">
      <alignment horizontal="right" vertical="center" readingOrder="2"/>
    </xf>
    <xf numFmtId="0" fontId="18" fillId="0" borderId="11" xfId="0" applyFont="1" applyBorder="1" applyAlignment="1">
      <alignment horizontal="right" vertical="center" wrapText="1" readingOrder="2"/>
    </xf>
    <xf numFmtId="0" fontId="2" fillId="0" borderId="9" xfId="0" applyFont="1" applyFill="1" applyBorder="1" applyAlignment="1" applyProtection="1">
      <alignment vertical="center" wrapText="1" readingOrder="2"/>
      <protection locked="0"/>
    </xf>
    <xf numFmtId="0" fontId="3" fillId="0" borderId="9" xfId="0" applyFont="1" applyFill="1" applyBorder="1" applyAlignment="1" applyProtection="1">
      <alignment vertical="center" wrapText="1" readingOrder="2"/>
      <protection locked="0"/>
    </xf>
    <xf numFmtId="9" fontId="8" fillId="5" borderId="9" xfId="0" applyNumberFormat="1" applyFont="1" applyFill="1" applyBorder="1" applyAlignment="1">
      <alignment vertical="center" wrapText="1" readingOrder="2"/>
    </xf>
    <xf numFmtId="0" fontId="8" fillId="5" borderId="9" xfId="0" applyFont="1" applyFill="1" applyBorder="1" applyAlignment="1">
      <alignment vertical="center" wrapText="1" readingOrder="2"/>
    </xf>
    <xf numFmtId="9" fontId="8" fillId="5" borderId="9" xfId="1" applyFont="1" applyFill="1" applyBorder="1" applyAlignment="1">
      <alignment vertical="center" wrapText="1" readingOrder="2"/>
    </xf>
    <xf numFmtId="0" fontId="19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0" fontId="21" fillId="0" borderId="0" xfId="0" applyFont="1"/>
    <xf numFmtId="0" fontId="22" fillId="3" borderId="9" xfId="0" applyFont="1" applyFill="1" applyBorder="1" applyAlignment="1">
      <alignment horizontal="right"/>
    </xf>
    <xf numFmtId="0" fontId="22" fillId="3" borderId="9" xfId="0" applyFont="1" applyFill="1" applyBorder="1" applyAlignment="1">
      <alignment horizontal="center"/>
    </xf>
    <xf numFmtId="0" fontId="23" fillId="0" borderId="9" xfId="0" applyFont="1" applyBorder="1"/>
    <xf numFmtId="0" fontId="19" fillId="0" borderId="9" xfId="0" applyFont="1" applyBorder="1" applyAlignment="1">
      <alignment horizontal="right" vertical="top" wrapText="1"/>
    </xf>
    <xf numFmtId="0" fontId="19" fillId="0" borderId="9" xfId="0" applyFont="1" applyBorder="1" applyAlignment="1">
      <alignment vertical="top" wrapText="1"/>
    </xf>
    <xf numFmtId="0" fontId="24" fillId="0" borderId="9" xfId="0" applyFont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vertical="center" wrapText="1" readingOrder="2"/>
      <protection locked="0"/>
    </xf>
    <xf numFmtId="0" fontId="24" fillId="0" borderId="0" xfId="0" applyFont="1" applyBorder="1" applyAlignment="1" applyProtection="1">
      <alignment horizontal="center"/>
      <protection locked="0"/>
    </xf>
    <xf numFmtId="0" fontId="25" fillId="4" borderId="9" xfId="0" applyFont="1" applyFill="1" applyBorder="1" applyAlignment="1">
      <alignment vertical="center" wrapText="1" readingOrder="2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horizontal="justify" vertical="top" readingOrder="2"/>
    </xf>
    <xf numFmtId="0" fontId="0" fillId="0" borderId="0" xfId="0" applyFont="1" applyBorder="1" applyAlignment="1">
      <alignment horizontal="right" vertical="top"/>
    </xf>
    <xf numFmtId="0" fontId="26" fillId="0" borderId="0" xfId="0" applyFont="1" applyBorder="1" applyAlignment="1">
      <alignment horizontal="justify" vertical="top" wrapText="1" readingOrder="2"/>
    </xf>
    <xf numFmtId="0" fontId="26" fillId="0" borderId="0" xfId="0" applyFont="1" applyBorder="1" applyAlignment="1">
      <alignment horizontal="right" vertical="top" wrapText="1" readingOrder="2"/>
    </xf>
    <xf numFmtId="0" fontId="27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0" fontId="30" fillId="7" borderId="13" xfId="0" applyFont="1" applyFill="1" applyBorder="1" applyAlignment="1">
      <alignment horizontal="right" vertical="center" wrapText="1" readingOrder="2"/>
    </xf>
    <xf numFmtId="0" fontId="29" fillId="0" borderId="14" xfId="0" applyFont="1" applyBorder="1" applyAlignment="1">
      <alignment horizontal="right" vertical="center" wrapText="1" readingOrder="2"/>
    </xf>
    <xf numFmtId="0" fontId="30" fillId="7" borderId="14" xfId="0" applyFont="1" applyFill="1" applyBorder="1" applyAlignment="1">
      <alignment horizontal="right" vertical="center" wrapText="1" readingOrder="2"/>
    </xf>
    <xf numFmtId="0" fontId="30" fillId="7" borderId="15" xfId="0" applyFont="1" applyFill="1" applyBorder="1" applyAlignment="1">
      <alignment horizontal="right" vertical="center" wrapText="1" readingOrder="2"/>
    </xf>
    <xf numFmtId="0" fontId="29" fillId="0" borderId="16" xfId="0" applyFont="1" applyBorder="1" applyAlignment="1">
      <alignment horizontal="right" vertical="center" wrapText="1" readingOrder="2"/>
    </xf>
    <xf numFmtId="0" fontId="30" fillId="7" borderId="16" xfId="0" applyFont="1" applyFill="1" applyBorder="1" applyAlignment="1">
      <alignment horizontal="right" vertical="center" wrapText="1" readingOrder="2"/>
    </xf>
    <xf numFmtId="9" fontId="3" fillId="0" borderId="9" xfId="0" applyNumberFormat="1" applyFont="1" applyBorder="1" applyAlignment="1">
      <alignment horizontal="right" vertical="center" wrapText="1" readingOrder="2"/>
    </xf>
    <xf numFmtId="0" fontId="3" fillId="0" borderId="11" xfId="0" applyFont="1" applyFill="1" applyBorder="1" applyAlignment="1" applyProtection="1">
      <alignment vertical="center" wrapText="1" readingOrder="2"/>
      <protection locked="0"/>
    </xf>
    <xf numFmtId="0" fontId="3" fillId="0" borderId="12" xfId="0" applyFont="1" applyFill="1" applyBorder="1" applyAlignment="1" applyProtection="1">
      <alignment vertical="center" wrapText="1" readingOrder="2"/>
      <protection locked="0"/>
    </xf>
    <xf numFmtId="9" fontId="3" fillId="0" borderId="9" xfId="1" applyFont="1" applyBorder="1" applyAlignment="1">
      <alignment horizontal="right" vertical="center" wrapText="1" readingOrder="2"/>
    </xf>
    <xf numFmtId="0" fontId="3" fillId="0" borderId="9" xfId="0" applyFont="1" applyFill="1" applyBorder="1" applyAlignment="1" applyProtection="1">
      <alignment vertical="center" wrapText="1" readingOrder="2"/>
      <protection locked="0"/>
    </xf>
    <xf numFmtId="0" fontId="3" fillId="0" borderId="9" xfId="0" applyFont="1" applyFill="1" applyBorder="1" applyAlignment="1" applyProtection="1">
      <alignment horizontal="right" vertical="center" wrapText="1" readingOrder="2"/>
      <protection locked="0"/>
    </xf>
    <xf numFmtId="9" fontId="3" fillId="0" borderId="11" xfId="0" applyNumberFormat="1" applyFont="1" applyBorder="1" applyAlignment="1">
      <alignment horizontal="right" vertical="center" wrapText="1" readingOrder="2"/>
    </xf>
    <xf numFmtId="9" fontId="3" fillId="0" borderId="12" xfId="0" applyNumberFormat="1" applyFont="1" applyBorder="1" applyAlignment="1">
      <alignment horizontal="right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F8D2B1"/>
      <color rgb="FFE46B2D"/>
      <color rgb="FFE64B2D"/>
      <color rgb="FFF1A86C"/>
      <color rgb="FFEE974D"/>
      <color rgb="FFD5FFFA"/>
      <color rgb="FF17A1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118388</xdr:colOff>
      <xdr:row>76</xdr:row>
      <xdr:rowOff>64576</xdr:rowOff>
    </xdr:from>
    <xdr:to>
      <xdr:col>5</xdr:col>
      <xdr:colOff>893304</xdr:colOff>
      <xdr:row>93</xdr:row>
      <xdr:rowOff>129152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88213136" y="22257288"/>
          <a:ext cx="7620001" cy="3540932"/>
        </a:xfrm>
        <a:prstGeom prst="rect">
          <a:avLst/>
        </a:prstGeom>
        <a:solidFill>
          <a:srgbClr val="F8D2B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200" b="1"/>
            <a:t>כיתבו</a:t>
          </a:r>
          <a:r>
            <a:rPr lang="he-IL" sz="1200" b="1" baseline="0"/>
            <a:t> כאן</a:t>
          </a:r>
          <a:endParaRPr lang="he-IL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של Office">
  <a:themeElements>
    <a:clrScheme name="משרד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משרד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משרד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rightToLeft="1" tabSelected="1" showRuler="0" topLeftCell="A92" zoomScale="118" zoomScaleNormal="118" zoomScalePageLayoutView="118" workbookViewId="0">
      <selection activeCell="A95" sqref="A95:D98"/>
    </sheetView>
  </sheetViews>
  <sheetFormatPr defaultColWidth="10.921875" defaultRowHeight="15.5"/>
  <cols>
    <col min="1" max="1" width="38.921875" customWidth="1"/>
    <col min="2" max="2" width="13.4609375" style="12" customWidth="1"/>
    <col min="3" max="3" width="13" style="8" customWidth="1"/>
    <col min="4" max="4" width="12.69140625" style="8" customWidth="1"/>
    <col min="5" max="5" width="14.15234375" style="14" customWidth="1"/>
    <col min="6" max="6" width="10.3828125" customWidth="1"/>
  </cols>
  <sheetData>
    <row r="1" spans="1:12" ht="32.5">
      <c r="A1" s="61" t="s">
        <v>48</v>
      </c>
    </row>
    <row r="2" spans="1:12">
      <c r="A2" s="68" t="s">
        <v>55</v>
      </c>
      <c r="B2" s="60"/>
    </row>
    <row r="3" spans="1:12">
      <c r="A3" s="68" t="s">
        <v>54</v>
      </c>
      <c r="B3" s="60"/>
    </row>
    <row r="4" spans="1:12">
      <c r="A4" s="68" t="s">
        <v>53</v>
      </c>
    </row>
    <row r="5" spans="1:12">
      <c r="A5" s="69" t="s">
        <v>56</v>
      </c>
    </row>
    <row r="6" spans="1:12">
      <c r="A6" s="85" t="s">
        <v>75</v>
      </c>
    </row>
    <row r="7" spans="1:12" s="80" customFormat="1">
      <c r="A7" s="81" t="s">
        <v>73</v>
      </c>
      <c r="B7" s="82" t="s">
        <v>74</v>
      </c>
      <c r="C7" s="83" t="s">
        <v>76</v>
      </c>
      <c r="D7" s="83"/>
      <c r="E7" s="84"/>
    </row>
    <row r="8" spans="1:12" ht="16" thickBot="1">
      <c r="B8" s="12" t="s">
        <v>72</v>
      </c>
    </row>
    <row r="9" spans="1:12" ht="36.5" thickBot="1">
      <c r="A9" s="32" t="s">
        <v>22</v>
      </c>
      <c r="B9" s="32" t="s">
        <v>0</v>
      </c>
      <c r="C9" s="33" t="s">
        <v>45</v>
      </c>
      <c r="D9" s="33" t="s">
        <v>1</v>
      </c>
      <c r="L9" s="10"/>
    </row>
    <row r="10" spans="1:12" ht="18" thickBot="1">
      <c r="A10" s="41" t="s">
        <v>23</v>
      </c>
      <c r="B10" s="41"/>
      <c r="C10" s="42"/>
      <c r="D10" s="42"/>
      <c r="L10" s="10"/>
    </row>
    <row r="11" spans="1:12" ht="16" thickBot="1">
      <c r="A11" s="16" t="s">
        <v>24</v>
      </c>
      <c r="B11" s="17">
        <v>0.1</v>
      </c>
      <c r="C11" s="63"/>
      <c r="D11" s="18">
        <f>+C11*B11/5</f>
        <v>0</v>
      </c>
      <c r="L11" s="10"/>
    </row>
    <row r="12" spans="1:12" ht="16" thickBot="1">
      <c r="A12" s="16" t="s">
        <v>25</v>
      </c>
      <c r="B12" s="17">
        <v>0.05</v>
      </c>
      <c r="C12" s="64"/>
      <c r="D12" s="18">
        <f t="shared" ref="D12:D15" si="0">+C12*B12/5</f>
        <v>0</v>
      </c>
      <c r="L12" s="10"/>
    </row>
    <row r="13" spans="1:12" ht="28.5" thickBot="1">
      <c r="A13" s="16" t="s">
        <v>26</v>
      </c>
      <c r="B13" s="17">
        <v>0.05</v>
      </c>
      <c r="C13" s="64"/>
      <c r="D13" s="18">
        <f t="shared" si="0"/>
        <v>0</v>
      </c>
      <c r="L13" s="10"/>
    </row>
    <row r="14" spans="1:12" ht="16" thickBot="1">
      <c r="A14" s="16" t="s">
        <v>27</v>
      </c>
      <c r="B14" s="17">
        <v>0.1</v>
      </c>
      <c r="C14" s="64"/>
      <c r="D14" s="18">
        <f t="shared" si="0"/>
        <v>0</v>
      </c>
      <c r="L14" s="10"/>
    </row>
    <row r="15" spans="1:12" ht="16" thickBot="1">
      <c r="A15" s="16" t="s">
        <v>28</v>
      </c>
      <c r="B15" s="19">
        <v>0.1</v>
      </c>
      <c r="C15" s="64"/>
      <c r="D15" s="18">
        <f t="shared" si="0"/>
        <v>0</v>
      </c>
      <c r="L15" s="10"/>
    </row>
    <row r="16" spans="1:12" ht="18.5" thickBot="1">
      <c r="A16" s="43" t="s">
        <v>47</v>
      </c>
      <c r="B16" s="44"/>
      <c r="C16" s="44"/>
      <c r="D16" s="44"/>
      <c r="L16" s="10"/>
    </row>
    <row r="17" spans="1:12" ht="16" thickBot="1">
      <c r="A17" s="16" t="s">
        <v>29</v>
      </c>
      <c r="B17" s="20">
        <v>0.1</v>
      </c>
      <c r="C17" s="64"/>
      <c r="D17" s="18">
        <f t="shared" ref="D17" si="1">+C17*B17/5</f>
        <v>0</v>
      </c>
      <c r="L17" s="10"/>
    </row>
    <row r="18" spans="1:12" ht="16" thickBot="1">
      <c r="A18" s="16" t="s">
        <v>30</v>
      </c>
      <c r="B18" s="20">
        <v>0.1</v>
      </c>
      <c r="C18" s="64"/>
      <c r="D18" s="18">
        <f>+C18*B18/5</f>
        <v>0</v>
      </c>
      <c r="L18" s="10"/>
    </row>
    <row r="19" spans="1:12" ht="16" thickBot="1">
      <c r="A19" s="16" t="s">
        <v>31</v>
      </c>
      <c r="B19" s="20">
        <v>0.1</v>
      </c>
      <c r="C19" s="64"/>
      <c r="D19" s="18">
        <f>+C19*B19/5</f>
        <v>0</v>
      </c>
      <c r="L19" s="10"/>
    </row>
    <row r="20" spans="1:12" ht="16" thickBot="1"/>
    <row r="21" spans="1:12" ht="36.5" thickBot="1">
      <c r="A21" s="43" t="s">
        <v>2</v>
      </c>
      <c r="B21" s="44"/>
      <c r="C21" s="44"/>
      <c r="D21" s="44"/>
      <c r="L21" s="10"/>
    </row>
    <row r="22" spans="1:12" ht="28.5" thickBot="1">
      <c r="A22" s="21" t="s">
        <v>44</v>
      </c>
      <c r="B22" s="22">
        <v>0.1</v>
      </c>
      <c r="C22" s="64"/>
      <c r="D22" s="18">
        <f>+C22*B22/5</f>
        <v>0</v>
      </c>
      <c r="K22" s="10"/>
      <c r="L22" s="10"/>
    </row>
    <row r="23" spans="1:12" ht="18" thickBot="1">
      <c r="A23" s="41" t="s">
        <v>3</v>
      </c>
      <c r="B23" s="42"/>
      <c r="C23" s="42"/>
      <c r="D23" s="42"/>
      <c r="L23" s="10"/>
    </row>
    <row r="24" spans="1:12" ht="16" thickBot="1">
      <c r="A24" s="16" t="s">
        <v>32</v>
      </c>
      <c r="B24" s="20">
        <v>0.1</v>
      </c>
      <c r="C24" s="64"/>
      <c r="D24" s="18">
        <f t="shared" ref="D24:D25" si="2">+C24*B24/5</f>
        <v>0</v>
      </c>
      <c r="L24" s="10"/>
    </row>
    <row r="25" spans="1:12" ht="28.5" thickBot="1">
      <c r="A25" s="16" t="s">
        <v>33</v>
      </c>
      <c r="B25" s="20">
        <v>0.1</v>
      </c>
      <c r="C25" s="64"/>
      <c r="D25" s="18">
        <f t="shared" si="2"/>
        <v>0</v>
      </c>
      <c r="L25" s="10"/>
    </row>
    <row r="26" spans="1:12" ht="18" thickBot="1">
      <c r="A26" s="45" t="s">
        <v>4</v>
      </c>
      <c r="B26" s="39">
        <f>SUM(B11:B25)</f>
        <v>0.99999999999999989</v>
      </c>
      <c r="C26" s="40"/>
      <c r="D26" s="39">
        <f>SUM(D11:D25)</f>
        <v>0</v>
      </c>
      <c r="L26" s="10"/>
    </row>
    <row r="27" spans="1:12" s="9" customFormat="1" ht="25" customHeight="1" thickBot="1">
      <c r="A27" s="46"/>
      <c r="B27" s="23"/>
      <c r="C27" s="24"/>
      <c r="D27" s="24"/>
      <c r="E27" s="15"/>
      <c r="L27" s="13"/>
    </row>
    <row r="28" spans="1:12" ht="36.5" thickBot="1">
      <c r="A28" s="34" t="s">
        <v>5</v>
      </c>
      <c r="B28" s="34" t="s">
        <v>6</v>
      </c>
      <c r="C28" s="35" t="s">
        <v>45</v>
      </c>
      <c r="D28" s="35" t="s">
        <v>1</v>
      </c>
      <c r="G28" s="6"/>
      <c r="H28" s="7"/>
      <c r="L28" s="10"/>
    </row>
    <row r="29" spans="1:12" ht="16" thickBot="1">
      <c r="A29" s="62" t="s">
        <v>34</v>
      </c>
      <c r="B29" s="93">
        <v>0.3</v>
      </c>
      <c r="C29" s="94"/>
      <c r="D29" s="96">
        <f>+C29*B29/5</f>
        <v>0</v>
      </c>
      <c r="F29" s="10"/>
    </row>
    <row r="30" spans="1:12" ht="28.5" thickBot="1">
      <c r="A30" s="47" t="s">
        <v>35</v>
      </c>
      <c r="B30" s="93"/>
      <c r="C30" s="95"/>
      <c r="D30" s="96"/>
      <c r="F30" s="10"/>
    </row>
    <row r="31" spans="1:12" ht="16" thickBot="1">
      <c r="A31" s="62" t="s">
        <v>7</v>
      </c>
      <c r="B31" s="93">
        <v>0.2</v>
      </c>
      <c r="C31" s="94"/>
      <c r="D31" s="96">
        <f t="shared" ref="D31" si="3">+C31*B31/5</f>
        <v>0</v>
      </c>
      <c r="G31" s="4"/>
    </row>
    <row r="32" spans="1:12" ht="42.5" thickBot="1">
      <c r="A32" s="47" t="s">
        <v>36</v>
      </c>
      <c r="B32" s="93"/>
      <c r="C32" s="95"/>
      <c r="D32" s="96"/>
      <c r="G32" s="5"/>
    </row>
    <row r="33" spans="1:10" ht="16" thickBot="1">
      <c r="A33" s="62" t="s">
        <v>8</v>
      </c>
      <c r="B33" s="93">
        <v>0.2</v>
      </c>
      <c r="C33" s="94"/>
      <c r="D33" s="96">
        <f t="shared" ref="D33" si="4">+C33*B33/5</f>
        <v>0</v>
      </c>
    </row>
    <row r="34" spans="1:10" ht="56.5" thickBot="1">
      <c r="A34" s="47" t="s">
        <v>46</v>
      </c>
      <c r="B34" s="93"/>
      <c r="C34" s="95"/>
      <c r="D34" s="96"/>
    </row>
    <row r="35" spans="1:10" ht="16" thickBot="1">
      <c r="A35" s="62" t="s">
        <v>9</v>
      </c>
      <c r="B35" s="93">
        <v>0.2</v>
      </c>
      <c r="C35" s="94"/>
      <c r="D35" s="96">
        <f t="shared" ref="D35" si="5">+C35*B35/5</f>
        <v>0</v>
      </c>
    </row>
    <row r="36" spans="1:10" ht="28.5" thickBot="1">
      <c r="A36" s="47" t="s">
        <v>37</v>
      </c>
      <c r="B36" s="93"/>
      <c r="C36" s="95"/>
      <c r="D36" s="96"/>
    </row>
    <row r="37" spans="1:10" ht="16" thickBot="1">
      <c r="A37" s="62" t="s">
        <v>10</v>
      </c>
      <c r="B37" s="93">
        <v>0.1</v>
      </c>
      <c r="C37" s="94"/>
      <c r="D37" s="96">
        <f t="shared" ref="D37" si="6">+C37*B37/5</f>
        <v>0</v>
      </c>
      <c r="J37" s="1"/>
    </row>
    <row r="38" spans="1:10" ht="28.5" thickBot="1">
      <c r="A38" s="48" t="s">
        <v>11</v>
      </c>
      <c r="B38" s="93"/>
      <c r="C38" s="95"/>
      <c r="D38" s="96"/>
      <c r="J38" s="2"/>
    </row>
    <row r="39" spans="1:10" ht="18.5" thickBot="1">
      <c r="A39" s="56" t="s">
        <v>12</v>
      </c>
      <c r="B39" s="57">
        <v>1</v>
      </c>
      <c r="C39" s="58"/>
      <c r="D39" s="59">
        <f>SUM(D29:D38)</f>
        <v>0</v>
      </c>
      <c r="J39" s="2"/>
    </row>
    <row r="40" spans="1:10" s="9" customFormat="1" ht="18.5" thickBot="1">
      <c r="A40" s="25"/>
      <c r="B40" s="26"/>
      <c r="C40" s="27"/>
      <c r="D40" s="27"/>
      <c r="E40" s="15"/>
      <c r="J40" s="11"/>
    </row>
    <row r="41" spans="1:10" ht="36.5" thickBot="1">
      <c r="A41" s="34" t="s">
        <v>13</v>
      </c>
      <c r="B41" s="34" t="s">
        <v>14</v>
      </c>
      <c r="C41" s="35" t="s">
        <v>45</v>
      </c>
      <c r="D41" s="35" t="s">
        <v>1</v>
      </c>
      <c r="J41" s="2"/>
    </row>
    <row r="42" spans="1:10" ht="16" thickBot="1">
      <c r="A42" s="62" t="s">
        <v>15</v>
      </c>
      <c r="B42" s="93">
        <v>0.4</v>
      </c>
      <c r="C42" s="97"/>
      <c r="D42" s="96">
        <f t="shared" ref="D42:D46" si="7">+C42*B42/5</f>
        <v>0</v>
      </c>
      <c r="J42" s="2"/>
    </row>
    <row r="43" spans="1:10" ht="28.5" thickBot="1">
      <c r="A43" s="48" t="s">
        <v>38</v>
      </c>
      <c r="B43" s="93"/>
      <c r="C43" s="97"/>
      <c r="D43" s="96"/>
      <c r="J43" s="2"/>
    </row>
    <row r="44" spans="1:10" ht="16" thickBot="1">
      <c r="A44" s="62" t="s">
        <v>39</v>
      </c>
      <c r="B44" s="93">
        <v>0.2</v>
      </c>
      <c r="C44" s="97"/>
      <c r="D44" s="96">
        <f t="shared" si="7"/>
        <v>0</v>
      </c>
      <c r="J44" s="2"/>
    </row>
    <row r="45" spans="1:10" ht="42.5" thickBot="1">
      <c r="A45" s="47" t="s">
        <v>40</v>
      </c>
      <c r="B45" s="93"/>
      <c r="C45" s="97"/>
      <c r="D45" s="96"/>
      <c r="J45" s="2"/>
    </row>
    <row r="46" spans="1:10" ht="16" thickBot="1">
      <c r="A46" s="62" t="s">
        <v>16</v>
      </c>
      <c r="B46" s="93">
        <v>0.4</v>
      </c>
      <c r="C46" s="97"/>
      <c r="D46" s="96">
        <f t="shared" si="7"/>
        <v>0</v>
      </c>
      <c r="J46" s="2"/>
    </row>
    <row r="47" spans="1:10" ht="28.5" thickBot="1">
      <c r="A47" s="47" t="s">
        <v>41</v>
      </c>
      <c r="B47" s="93"/>
      <c r="C47" s="97"/>
      <c r="D47" s="96"/>
      <c r="I47" s="3"/>
      <c r="J47" s="2"/>
    </row>
    <row r="48" spans="1:10" ht="18" thickBot="1">
      <c r="A48" s="38" t="s">
        <v>17</v>
      </c>
      <c r="B48" s="54">
        <v>1</v>
      </c>
      <c r="C48" s="40"/>
      <c r="D48" s="39">
        <f>SUM(D42:D47)</f>
        <v>0</v>
      </c>
      <c r="J48" s="2"/>
    </row>
    <row r="49" spans="1:10" s="9" customFormat="1" ht="18" thickBot="1">
      <c r="A49" s="28"/>
      <c r="B49" s="29"/>
      <c r="C49" s="30"/>
      <c r="D49" s="31"/>
      <c r="E49" s="15"/>
      <c r="J49" s="11"/>
    </row>
    <row r="50" spans="1:10" ht="36.5" thickBot="1">
      <c r="A50" s="34" t="s">
        <v>18</v>
      </c>
      <c r="B50" s="34" t="s">
        <v>14</v>
      </c>
      <c r="C50" s="35" t="s">
        <v>45</v>
      </c>
      <c r="D50" s="35" t="s">
        <v>1</v>
      </c>
      <c r="J50" s="2"/>
    </row>
    <row r="51" spans="1:10" ht="16" thickBot="1">
      <c r="A51" s="62" t="s">
        <v>19</v>
      </c>
      <c r="B51" s="93">
        <v>0.5</v>
      </c>
      <c r="C51" s="98"/>
      <c r="D51" s="96">
        <f t="shared" ref="D51:D53" si="8">+C51*B51/5</f>
        <v>0</v>
      </c>
      <c r="J51" s="2"/>
    </row>
    <row r="52" spans="1:10" ht="28.5" thickBot="1">
      <c r="A52" s="47" t="s">
        <v>42</v>
      </c>
      <c r="B52" s="93"/>
      <c r="C52" s="98"/>
      <c r="D52" s="96"/>
      <c r="J52" s="2"/>
    </row>
    <row r="53" spans="1:10" ht="16" thickBot="1">
      <c r="A53" s="62" t="s">
        <v>20</v>
      </c>
      <c r="B53" s="99">
        <v>0.5</v>
      </c>
      <c r="C53" s="98"/>
      <c r="D53" s="96">
        <f t="shared" si="8"/>
        <v>0</v>
      </c>
      <c r="J53" s="2"/>
    </row>
    <row r="54" spans="1:10" ht="28.5" thickBot="1">
      <c r="A54" s="50" t="s">
        <v>43</v>
      </c>
      <c r="B54" s="100"/>
      <c r="C54" s="98"/>
      <c r="D54" s="96"/>
      <c r="J54" s="2"/>
    </row>
    <row r="55" spans="1:10" ht="18" thickBot="1">
      <c r="A55" s="38" t="s">
        <v>17</v>
      </c>
      <c r="B55" s="39">
        <v>1</v>
      </c>
      <c r="C55" s="40"/>
      <c r="D55" s="39">
        <f>SUM(D51:D54)</f>
        <v>0</v>
      </c>
      <c r="J55" s="2"/>
    </row>
    <row r="56" spans="1:10" s="9" customFormat="1" ht="18" thickBot="1">
      <c r="A56" s="28"/>
      <c r="B56" s="31"/>
      <c r="C56" s="30"/>
      <c r="D56" s="31"/>
      <c r="E56" s="15"/>
      <c r="J56" s="11"/>
    </row>
    <row r="57" spans="1:10" ht="30" thickBot="1">
      <c r="A57" s="37" t="s">
        <v>21</v>
      </c>
      <c r="B57" s="36"/>
      <c r="C57" s="36"/>
      <c r="D57" s="36"/>
    </row>
    <row r="58" spans="1:10" ht="23" thickBot="1">
      <c r="A58" s="49" t="s">
        <v>49</v>
      </c>
      <c r="B58" s="65">
        <v>0.55000000000000004</v>
      </c>
      <c r="C58" s="66"/>
      <c r="D58" s="67">
        <f>+D26*B58</f>
        <v>0</v>
      </c>
    </row>
    <row r="59" spans="1:10" ht="32" customHeight="1" thickBot="1">
      <c r="A59" s="49" t="s">
        <v>50</v>
      </c>
      <c r="B59" s="65">
        <v>0.25</v>
      </c>
      <c r="C59" s="66"/>
      <c r="D59" s="67">
        <f>+D39*B59</f>
        <v>0</v>
      </c>
    </row>
    <row r="60" spans="1:10" ht="23" thickBot="1">
      <c r="A60" s="49" t="s">
        <v>51</v>
      </c>
      <c r="B60" s="65">
        <v>0.1</v>
      </c>
      <c r="C60" s="66"/>
      <c r="D60" s="67">
        <f>+D48*B60</f>
        <v>0</v>
      </c>
    </row>
    <row r="61" spans="1:10" ht="23" thickBot="1">
      <c r="A61" s="49" t="s">
        <v>52</v>
      </c>
      <c r="B61" s="65">
        <v>0.1</v>
      </c>
      <c r="C61" s="66"/>
      <c r="D61" s="67">
        <f>+D55*B61</f>
        <v>0</v>
      </c>
    </row>
    <row r="62" spans="1:10" ht="44" customHeight="1" thickBot="1">
      <c r="A62" s="51" t="s">
        <v>12</v>
      </c>
      <c r="B62" s="55">
        <v>1</v>
      </c>
      <c r="C62" s="52"/>
      <c r="D62" s="53">
        <f>SUM(D58:D61)</f>
        <v>0</v>
      </c>
    </row>
    <row r="64" spans="1:10" ht="27.5">
      <c r="A64" s="70" t="s">
        <v>57</v>
      </c>
    </row>
    <row r="65" spans="1:12">
      <c r="A65" t="s">
        <v>58</v>
      </c>
    </row>
    <row r="66" spans="1:12" ht="16" thickBot="1"/>
    <row r="67" spans="1:12" ht="23" thickBot="1">
      <c r="A67" s="71" t="s">
        <v>59</v>
      </c>
      <c r="B67" s="72">
        <v>1</v>
      </c>
      <c r="C67" s="72">
        <v>2</v>
      </c>
      <c r="D67" s="72">
        <v>3</v>
      </c>
      <c r="E67" s="72">
        <v>4</v>
      </c>
      <c r="F67" s="72">
        <v>5</v>
      </c>
    </row>
    <row r="68" spans="1:12" ht="111" customHeight="1" thickBot="1">
      <c r="A68" s="73" t="s">
        <v>60</v>
      </c>
      <c r="B68" s="74" t="s">
        <v>63</v>
      </c>
      <c r="C68" s="75" t="s">
        <v>62</v>
      </c>
      <c r="D68" s="75" t="s">
        <v>64</v>
      </c>
      <c r="E68" s="75" t="s">
        <v>65</v>
      </c>
      <c r="F68" s="75" t="s">
        <v>66</v>
      </c>
    </row>
    <row r="69" spans="1:12" ht="23" thickBot="1">
      <c r="A69" s="73" t="s">
        <v>61</v>
      </c>
      <c r="B69" s="76"/>
      <c r="C69" s="76"/>
      <c r="D69" s="76"/>
      <c r="E69" s="76"/>
      <c r="F69" s="76"/>
    </row>
    <row r="70" spans="1:12" ht="23" thickBot="1">
      <c r="A70" s="73"/>
      <c r="B70" s="76"/>
      <c r="C70" s="76"/>
      <c r="D70" s="76"/>
      <c r="E70" s="78"/>
      <c r="F70" s="78"/>
    </row>
    <row r="71" spans="1:12" ht="23" thickBot="1">
      <c r="A71" s="73"/>
      <c r="B71" s="76"/>
      <c r="C71" s="76"/>
      <c r="D71" s="76"/>
      <c r="E71" s="78"/>
      <c r="F71" s="78"/>
    </row>
    <row r="72" spans="1:12" ht="36.5" thickBot="1">
      <c r="A72" s="43" t="s">
        <v>68</v>
      </c>
      <c r="B72" s="44"/>
      <c r="C72" s="79" t="s">
        <v>71</v>
      </c>
      <c r="D72" s="79" t="s">
        <v>72</v>
      </c>
      <c r="L72" s="10"/>
    </row>
    <row r="73" spans="1:12" ht="42.5" thickBot="1">
      <c r="A73" s="16" t="s">
        <v>69</v>
      </c>
      <c r="B73" s="20">
        <v>0.5</v>
      </c>
      <c r="C73" s="77"/>
      <c r="D73" s="18"/>
      <c r="L73" s="10"/>
    </row>
    <row r="74" spans="1:12" ht="28.5" thickBot="1">
      <c r="A74" s="16" t="s">
        <v>70</v>
      </c>
      <c r="B74" s="20">
        <v>0.5</v>
      </c>
      <c r="C74" s="77"/>
      <c r="D74" s="18"/>
      <c r="L74" s="10"/>
    </row>
    <row r="76" spans="1:12" ht="27.5">
      <c r="A76" s="70" t="s">
        <v>67</v>
      </c>
    </row>
    <row r="95" spans="1:4" ht="16" thickBot="1">
      <c r="A95" s="86" t="s">
        <v>77</v>
      </c>
      <c r="B95"/>
      <c r="C95"/>
      <c r="D95"/>
    </row>
    <row r="96" spans="1:4" ht="16.5" thickTop="1" thickBot="1">
      <c r="A96" s="87" t="s">
        <v>74</v>
      </c>
      <c r="B96" s="88"/>
      <c r="C96" s="89" t="s">
        <v>78</v>
      </c>
      <c r="D96" s="88"/>
    </row>
    <row r="97" spans="1:4" ht="16.5" thickTop="1" thickBot="1">
      <c r="A97" s="90" t="s">
        <v>79</v>
      </c>
      <c r="B97" s="91"/>
      <c r="C97" s="92" t="s">
        <v>80</v>
      </c>
      <c r="D97" s="91"/>
    </row>
    <row r="98" spans="1:4" ht="16" thickTop="1">
      <c r="A98" s="86"/>
      <c r="B98"/>
      <c r="C98"/>
      <c r="D98"/>
    </row>
  </sheetData>
  <sheetProtection selectLockedCells="1"/>
  <mergeCells count="30">
    <mergeCell ref="D46:D47"/>
    <mergeCell ref="B51:B52"/>
    <mergeCell ref="C51:C52"/>
    <mergeCell ref="D51:D52"/>
    <mergeCell ref="B53:B54"/>
    <mergeCell ref="C53:C54"/>
    <mergeCell ref="D53:D54"/>
    <mergeCell ref="B46:B47"/>
    <mergeCell ref="C46:C47"/>
    <mergeCell ref="D37:D38"/>
    <mergeCell ref="B42:B43"/>
    <mergeCell ref="C42:C43"/>
    <mergeCell ref="D42:D43"/>
    <mergeCell ref="B44:B45"/>
    <mergeCell ref="C44:C45"/>
    <mergeCell ref="D44:D45"/>
    <mergeCell ref="B37:B38"/>
    <mergeCell ref="C37:C38"/>
    <mergeCell ref="B33:B34"/>
    <mergeCell ref="C33:C34"/>
    <mergeCell ref="D33:D34"/>
    <mergeCell ref="B35:B36"/>
    <mergeCell ref="C35:C36"/>
    <mergeCell ref="D35:D36"/>
    <mergeCell ref="B29:B30"/>
    <mergeCell ref="C29:C30"/>
    <mergeCell ref="D29:D30"/>
    <mergeCell ref="B31:B32"/>
    <mergeCell ref="C31:C32"/>
    <mergeCell ref="D31:D3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המשתמש של Microsoft Office</dc:creator>
  <cp:lastModifiedBy>אורי צ'ובוטרו</cp:lastModifiedBy>
  <dcterms:created xsi:type="dcterms:W3CDTF">2016-03-21T18:52:22Z</dcterms:created>
  <dcterms:modified xsi:type="dcterms:W3CDTF">2025-06-18T09:06:38Z</dcterms:modified>
</cp:coreProperties>
</file>